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60" windowWidth="11295" windowHeight="5580" firstSheet="3" activeTab="8"/>
  </bookViews>
  <sheets>
    <sheet name="pakiet I art.suche spoż." sheetId="5" r:id="rId1"/>
    <sheet name="pakiet II ŚWIEŻE OWOCE I WARZYW" sheetId="6" r:id="rId2"/>
    <sheet name="pakiet III mrożone warzywa i ow" sheetId="1" r:id="rId3"/>
    <sheet name="pakiet IV MROŻONE RYBY" sheetId="2" r:id="rId4"/>
    <sheet name="pakiet V NABIAŁ " sheetId="8" r:id="rId5"/>
    <sheet name="pakiet VI jaja" sheetId="9" r:id="rId6"/>
    <sheet name="pakiet VII świeże mięso" sheetId="3" r:id="rId7"/>
    <sheet name="pakiet VIII PIECZYWO" sheetId="10" r:id="rId8"/>
    <sheet name="pakiet IX GARMAŻERKA" sheetId="11" r:id="rId9"/>
  </sheets>
  <calcPr calcId="124519"/>
</workbook>
</file>

<file path=xl/calcChain.xml><?xml version="1.0" encoding="utf-8"?>
<calcChain xmlns="http://schemas.openxmlformats.org/spreadsheetml/2006/main">
  <c r="G30" i="1"/>
  <c r="F48" i="6"/>
  <c r="F18" i="11" l="1"/>
  <c r="G16" i="10"/>
  <c r="G26" i="8"/>
  <c r="G80" i="5" l="1"/>
  <c r="F29" i="3" l="1"/>
  <c r="G20" i="2"/>
</calcChain>
</file>

<file path=xl/sharedStrings.xml><?xml version="1.0" encoding="utf-8"?>
<sst xmlns="http://schemas.openxmlformats.org/spreadsheetml/2006/main" count="727" uniqueCount="277">
  <si>
    <t>Lp.</t>
  </si>
  <si>
    <t>Nazwa i rodzaj artykułu</t>
  </si>
  <si>
    <t>j.m.</t>
  </si>
  <si>
    <t>1.</t>
  </si>
  <si>
    <t>Agrest op. 2,5kg</t>
  </si>
  <si>
    <t xml:space="preserve">szt. </t>
  </si>
  <si>
    <t>2.</t>
  </si>
  <si>
    <t>Brokuł op. 2,5 kg</t>
  </si>
  <si>
    <t>szt.</t>
  </si>
  <si>
    <t>3.</t>
  </si>
  <si>
    <t>Fasolka szparagowa op. 2,5 kg</t>
  </si>
  <si>
    <t>4.</t>
  </si>
  <si>
    <t>Kalafior op. 2,5 kg</t>
  </si>
  <si>
    <t>5.</t>
  </si>
  <si>
    <t>Groszek zielony op. 2,5 kg</t>
  </si>
  <si>
    <t>6.</t>
  </si>
  <si>
    <t>7.</t>
  </si>
  <si>
    <t>Marchew z groszkiem kostka op. 2,5 kg</t>
  </si>
  <si>
    <t>8.</t>
  </si>
  <si>
    <t>9.</t>
  </si>
  <si>
    <t>10.</t>
  </si>
  <si>
    <t>Szpinak liście op. 2,5 kg</t>
  </si>
  <si>
    <t>11.</t>
  </si>
  <si>
    <t>Truskawka odszypułkowana op. 2,5 kg</t>
  </si>
  <si>
    <t>12.</t>
  </si>
  <si>
    <t>Porzeczka czarna mrożona 2,5kg</t>
  </si>
  <si>
    <t>13.</t>
  </si>
  <si>
    <t>Porzeczka czerwona mrożona 2,5kg</t>
  </si>
  <si>
    <t>14.</t>
  </si>
  <si>
    <t>Rabarbar mrożony 2,5kg</t>
  </si>
  <si>
    <t>15.</t>
  </si>
  <si>
    <t>Śliwka bez pestki 2,5kg</t>
  </si>
  <si>
    <t>16.</t>
  </si>
  <si>
    <t>Wiśnia mrożona 2,5kg</t>
  </si>
  <si>
    <r>
      <t xml:space="preserve">                                                   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/cena ofertowa brutto/</t>
    </r>
  </si>
  <si>
    <t xml:space="preserve">                                                                                      …………………………………………………………………</t>
  </si>
  <si>
    <t xml:space="preserve">                 / podpis Wykonawcy /</t>
  </si>
  <si>
    <t>ZESTAWIENIE RODZAJOWO-CENOWE</t>
  </si>
  <si>
    <t>/FORMULARZ CENOWY/</t>
  </si>
  <si>
    <t>Pakiet III – mrożonki /warzywa, owoce/</t>
  </si>
  <si>
    <t>Cena jednostkowa brutto   w złotych</t>
  </si>
  <si>
    <t>Wartość brutto w złotych</t>
  </si>
  <si>
    <t>Proponowana firma</t>
  </si>
  <si>
    <t>Szacunkowa ilość dostawy w okresie od 01.01.2026r. do 31.12.2026r.</t>
  </si>
  <si>
    <t>Mieszanka warzywna 7-składnikowa op. 2,5kg</t>
  </si>
  <si>
    <t>Mieszanka kompotowa wieloskładnikowa  op. 2,5 kg</t>
  </si>
  <si>
    <t>……………………………</t>
  </si>
  <si>
    <t>Marchew mini op. 2,5 kg</t>
  </si>
  <si>
    <t xml:space="preserve">Razem   </t>
  </si>
  <si>
    <t>słownie         …………………………………………………………………………………………………………………………….</t>
  </si>
  <si>
    <t>Pakiet IV – mrożonki /RYBY/</t>
  </si>
  <si>
    <t>Miruna nowozelandzka filet bez skóry(Macruronus novaezelandiae) pakowanie SHP (shatterpack), bez dodanej wody/max 3%/  i chemii, rozmiar 340g+</t>
  </si>
  <si>
    <t>kg</t>
  </si>
  <si>
    <t xml:space="preserve">Świeży łosoś atlantycki filet ze skórą (Salmo salar), każda sztuka pakowana próżniowo VAC, bez dodanej wody i chemii, rozmiar min 1kg, filet trym D – usunięty jest kręgosłup, ości brzuszne, tylne płetwy, kość obojczyka, tłuszcz na płetwie brzusznej usunięty częściowo, dodatkowo usunięte są ości i otrzewna  </t>
  </si>
  <si>
    <t xml:space="preserve">Panierowane paluszki rybne z fileta mintaja, wstępnie podsmażony, produkt głęboko mrożony, zawartość ryby min. 65%, produkt bez dodatków chemicznych i przeciwzbrylających, gramatura ok.30g  </t>
  </si>
  <si>
    <t xml:space="preserve">Panierowane filety  rybne zapiekane z serem, wstępnie podsmażony, produkt głęboko mrożony, zawartość ryby min. 44%, produkt bez dodatków chemicznych i przeciwzbrylających, gramatura ok. 110g  </t>
  </si>
  <si>
    <t xml:space="preserve">Panierowane filety  rybne zapiekane ze szpinakiem, wstępnie podsmażony, produkt głęboko mrożony, zawartość ryby min. 44%, produkt bez dodatków chemicznych i przeciwzbrylających, gramatura ok. 110g  </t>
  </si>
  <si>
    <t xml:space="preserve">6. </t>
  </si>
  <si>
    <t xml:space="preserve">Filety  rybne z mintaja w chrupiącej panierce 100g, wstępnie podsmażony, produkt głęboko mrożony, zawartość ryby min. 67%, produkt bez dodatków chemicznych i przeciwzbrylających, gramatura ok. 100g  </t>
  </si>
  <si>
    <t>……………………….</t>
  </si>
  <si>
    <t xml:space="preserve">                                                                                                                                                                         /cena ofertowa brutto/</t>
  </si>
  <si>
    <t>Boczek wędzony extra, klasa I, bez konserwantów i barwników, termin przydatności do spożycia min. 10 dni od daty dostawy</t>
  </si>
  <si>
    <t>Filet z indyka, świeży, bez nastrzyku, pakowane w pojemniki typu „EURO”</t>
  </si>
  <si>
    <t>Filet z kurczaka, świeży,  bez nastrzyku, pakowane w pojemniki typu „EURO”</t>
  </si>
  <si>
    <t>Łopatka wieprzowa b/k, klasa I, bez nastrzyku, bez fałdu skóry, pakowane w pojemniki typu „EURO”</t>
  </si>
  <si>
    <t>Łopatka wieprzowa b/k mielona, klasa I, bez nastrzyku, bez fałdu skóry, pakowane w pojemniki typu „EURO”</t>
  </si>
  <si>
    <t>Udziec z kurczaka bez kości ze skórą /szt. ok. 130 – 150g/ świeży element mięsny drobiowy, bez nastrzyku, pakowane w pojemniki typu „EURO”</t>
  </si>
  <si>
    <t>Polędwiczki wieprzowe świeże, bez nastrzyku, pakowane w pojemniki typu „EURO”</t>
  </si>
  <si>
    <t>Porcja rosołowa z kurczaka świeża, pakowane w pojemniki typu „EURO”</t>
  </si>
  <si>
    <t>Schab wieprzowy b/k świeży, bez nastrzyku, pakowane w pojemniki typu „EURO”</t>
  </si>
  <si>
    <t>Szynka wieprzowa świeża b/k, bez nastrzyku, pakowane w pojemniki typu „EURO”</t>
  </si>
  <si>
    <t>Wołowy udziec świeży, bez nastrzyku, pakowane w pojemniki typu „EURO”</t>
  </si>
  <si>
    <t>Szyje indycze świeże, pakowane w pojemniki typu „EURO”</t>
  </si>
  <si>
    <t>Skrzydła  indycze świeże, pakowane w pojemniki typu „EURO”</t>
  </si>
  <si>
    <t>Kiełbasa typu śląska, toruńska, podwawelska o zawartości mięsa wieprzowego  bez konserwantów i barwników/ nie mniej niż 70% mięsa/termin przydatności do spożycia min. 10 dni od daty dostawy</t>
  </si>
  <si>
    <t>Kiełbasa surowa biała, o zawartości mięsa wieprzowego  bez konserwantów i barwników/ nie mniej niż 70% mięsa/termin przydatności do spożycia min. 10 dni od daty dostawy</t>
  </si>
  <si>
    <t>Bazylia suszona, zioła wysokiej jakości, system utrzymania aromatu, specjalne wielowarstwowe szczelne opakowanie</t>
  </si>
  <si>
    <t>Brzoskwinia w puszce, połówka, masa netto, puszka nie może mieć wgnieceń, bez sztucznych dodatków w tym bez konserwantów, barwników i ulepszaczy</t>
  </si>
  <si>
    <t>Bułka tarta/0,5-3kg/</t>
  </si>
  <si>
    <t>Cieciorka, o równym kształcie, bez przebarwień i zanieczyszczeń</t>
  </si>
  <si>
    <t xml:space="preserve">Chleb tostowy pszenny, bez sztucznych dodatków w tym bez konserwantów, barwników i ulepszaczy </t>
  </si>
  <si>
    <t>Cukier kryształ biały 1kg</t>
  </si>
  <si>
    <t>Czosnek granulowany, system utrzymania aromatu, specjalne wielowarstwowe szczelne opakowanie, bez sztucznych dodatków w tym bez konserwantów, barwników i ulepszaczy</t>
  </si>
  <si>
    <t>Fasola biała drobna łuskana, o równym kształcie, bez przebarwień, zanieczyszczeń</t>
  </si>
  <si>
    <t>Groch łuskany połówki, bez przebarwień, zanieczyszczeń</t>
  </si>
  <si>
    <t>Kakao naturalne mielone, opakowanie szczelnie pozwalające zachować aromat</t>
  </si>
  <si>
    <t>Kasza bul-gur /opak.3-5 kg</t>
  </si>
  <si>
    <t>Kasza bul-gur z vernicelli /opak.3-5 kg/</t>
  </si>
  <si>
    <t>Kasza gryczana biała /NIEPALONA/ 3-5 kg</t>
  </si>
  <si>
    <t>Kasza jaglana /opak.3-5 kg/</t>
  </si>
  <si>
    <t>Kasza kuskus /opak.3-5 kg/</t>
  </si>
  <si>
    <t>Kasza kuskus perłowy /opak.3-5 kg/</t>
  </si>
  <si>
    <t>Ketchup Pudliszki dla dzieci 275g</t>
  </si>
  <si>
    <t>Kukurydza konserwowa, waga netto, bez zarysowań i wgnieceń</t>
  </si>
  <si>
    <t>Kwasek cytrynowy pochodzący z naturalnej fermentacji</t>
  </si>
  <si>
    <t>Liść laurowy, opakowanie szczelnie pozwalające zachować aromat</t>
  </si>
  <si>
    <t>Majeranek otarty, opakowanie szczelnie pozwalające zachować aromat</t>
  </si>
  <si>
    <t>Majonez, opakowanie szklane ,  bez sztucznych dodatków w tym bez konserwantów, barwników i ulepszaczy</t>
  </si>
  <si>
    <t>Makaron tagiatelle PEŁNOZIARNISTY</t>
  </si>
  <si>
    <t xml:space="preserve"> Koncentrat pomidorowy, zawartość ekstraktu ogólnego 28-30%, bez sztucznych konserwantów i barwników</t>
  </si>
  <si>
    <t>Mieszanka warzyw suszonych – SMAK NATURY PRYMAT 3kg, bez sztucznych konserwantów i barwników</t>
  </si>
  <si>
    <t xml:space="preserve">Miód naturalny wielokwiatowy, opakowanie szklane </t>
  </si>
  <si>
    <t>Musztarda, opakowanie szklane , bez sztucznych dodatków w tym bez konserwantów, barwników i ulepszaczy</t>
  </si>
  <si>
    <t xml:space="preserve">Oregano suszone, opakowanie szczelne pozwalające zachować aromat </t>
  </si>
  <si>
    <t>Oliwa z oliwek extra virgin tłoczona na zimno w ciemnej szklanej butelce</t>
  </si>
  <si>
    <t>Papryka słodka, opakowanie szczelne pozwalające zachować aromat</t>
  </si>
  <si>
    <t xml:space="preserve">Pieprz czarny mielony, opakowanie szczelne pozwalające zachować aromat </t>
  </si>
  <si>
    <t>Papryka ostra, opakowanie szczelne pozwalające zachować aromat</t>
  </si>
  <si>
    <t>Pieprz ziołowy, opakowanie szczelne pozwalające zachować aromat</t>
  </si>
  <si>
    <t xml:space="preserve">Przyprawa szkolna do kurczaka, bez sztucznych dodatków w tym bez konserwantów, barwników i ulepszaczy </t>
  </si>
  <si>
    <t xml:space="preserve">Przyprawa szkolna do mięsa, bez sztucznych dodatków w tym bez konserwantów, barwników i ulepszaczy </t>
  </si>
  <si>
    <t>Przyprawa szkolna do ryb , bez sztucznych dodatków w tym bez konserwantów, barwników i ulepszaczy</t>
  </si>
  <si>
    <t>Ryż biały basmati /opak.1-5 kg/</t>
  </si>
  <si>
    <t>Ryż paraboliczny /opak.1-5 kg/</t>
  </si>
  <si>
    <t>Ryż biały /opak.1-5 kg/</t>
  </si>
  <si>
    <t>Ryż brązowy /opak.1-5 kg/</t>
  </si>
  <si>
    <t>Pestki dyni  łuskane, opakowanie szczelne, wolny od szkodników</t>
  </si>
  <si>
    <t>Słonecznik łuskany, opakowanie szczelne, wolny od szkodników</t>
  </si>
  <si>
    <t>Soczewica czerwona, opakowanie szczelne, wolna od szkodników.</t>
  </si>
  <si>
    <t>Sok 200ml multiwitamina ze słomką bez dodatkowego cukru, konserwantów, barwników i innych ulepszaczy sztucznych</t>
  </si>
  <si>
    <t xml:space="preserve">Sok  jabłkowy 3-5l, naturalny, bez dodatkowego cukru, konserwantów, barwników i innych ulepszaczy sztucznych </t>
  </si>
  <si>
    <t xml:space="preserve">Sok  pomarańczowy 3-5l , naturalny, bez dodatkowego cukru, konserwantów, barwników i innych ulepszaczy sztucznych </t>
  </si>
  <si>
    <t>Sos boloński, opakowanie szklane , bez zawartości chemicznych substancji dodatkowych do żywności (głównie regulatorów kwasowości, przeciwutleniaczy) i octu spirytusowego</t>
  </si>
  <si>
    <t>Sos grecki 500-1000g, bez zawartości sztucznych substancji dodatkowych do żywności (głównie regulatorów kwasowości, przeciwutleniaczy)</t>
  </si>
  <si>
    <t>Sos sojowy 1l, bez sztucznych dodatków chemicznych</t>
  </si>
  <si>
    <t>Sól kłodawska 3kg, bez antyzbrylacza i innych dodatków</t>
  </si>
  <si>
    <t>Szczaw krojony, opakowanie szklane , bez zawartości chemicznych substancji dodatkowych do żywności (głównie regulatorów kwasowości, przeciwutleniaczy) i octu spirytusowego</t>
  </si>
  <si>
    <t>Ziele angielskie, opakowanie szczelne pozwalające zachować aromat</t>
  </si>
  <si>
    <t>Zioła prowansalskie, opakowanie szczelne pozwalające zachować aromat</t>
  </si>
  <si>
    <t>Żurek, opakowanie szklane , bez zawartości chemicznych substancji dodatkowych do żywności (głównie regulatorów kwasowości, przeciwutleniaczy) i octu spirytusowego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</si>
  <si>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</si>
  <si>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</si>
  <si>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</si>
  <si>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</si>
  <si>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</si>
  <si>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</si>
  <si>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</si>
  <si>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</si>
  <si>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</si>
  <si>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</si>
  <si>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</si>
  <si>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</si>
  <si>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</si>
  <si>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32.</t>
  </si>
  <si>
    <t>34.</t>
  </si>
  <si>
    <t>36.</t>
  </si>
  <si>
    <t>38.</t>
  </si>
  <si>
    <t>39.</t>
  </si>
  <si>
    <t>41.</t>
  </si>
  <si>
    <t>42.</t>
  </si>
  <si>
    <t>43.</t>
  </si>
  <si>
    <t>45.</t>
  </si>
  <si>
    <t>46.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</si>
  <si>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</si>
  <si>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</si>
  <si>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</si>
  <si>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</si>
  <si>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</si>
  <si>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</si>
  <si>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</si>
  <si>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</si>
  <si>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</si>
  <si>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</si>
  <si>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</si>
  <si>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</si>
  <si>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</si>
  <si>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</si>
  <si>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</si>
  <si>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</si>
  <si>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</si>
  <si>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</si>
  <si>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Kasza jęczmienna średnia /opak.3-5 kg/</t>
  </si>
  <si>
    <t>Makaron tagiatelle z pszenicy durum</t>
  </si>
  <si>
    <t xml:space="preserve">Makaron kokardka z pszenicy durum </t>
  </si>
  <si>
    <t xml:space="preserve">Makaron rosołowy nitka  z pszenicy durum </t>
  </si>
  <si>
    <t>Makaron spaghetti z pszenicy durum</t>
  </si>
  <si>
    <t>Makaron świderek z pszenicy durum</t>
  </si>
  <si>
    <t>Mąka pszenna tortowa 1kg, bez ulepszaczy i wolna od szkodników</t>
  </si>
  <si>
    <t>Olej rzepakowy 1 l z pierwszego tłoczenia, filtrowany na zimno, o zawartości kwasów jednonienasyconych powyżej 50% i wielonienasyconych poniżej 40%</t>
  </si>
  <si>
    <t>28.</t>
  </si>
  <si>
    <t>31.</t>
  </si>
  <si>
    <t>33.</t>
  </si>
  <si>
    <t>35.</t>
  </si>
  <si>
    <t>37.</t>
  </si>
  <si>
    <t>40.</t>
  </si>
  <si>
    <t>44.</t>
  </si>
  <si>
    <t>47.</t>
  </si>
  <si>
    <t>48.</t>
  </si>
  <si>
    <t>49.</t>
  </si>
  <si>
    <t>Pomidory bez skórki, krojone w puszce, bez sztucznych dodatków w tym bez konserwantów, barwników i ulepszaczy</t>
  </si>
  <si>
    <t>l</t>
  </si>
  <si>
    <t>Ananas w puszce, plastry, masa netto, puszka nie może mieć wgnieceń, bez sztucznych dodatków w tym bez konserwantów, barwników i ulepszaczy</t>
  </si>
  <si>
    <t>Chrzan tarty, bez sztucznych dodatków w tym bez konserwantów, barwników             i ulepszaczy</t>
  </si>
  <si>
    <t>……………………………………………………………</t>
  </si>
  <si>
    <t xml:space="preserve">          / nazwa i adres Wykonawcy /</t>
  </si>
  <si>
    <t>ZESTAWIENIE RODZAJOWO - CENOWE</t>
  </si>
  <si>
    <t>PAKIET II – WARZYWA I OWOCE ŚWIEŻE</t>
  </si>
  <si>
    <t>Banan  klasa jakości I, ok. 120g/szt.</t>
  </si>
  <si>
    <t>Burak czerwony klasa jakości I</t>
  </si>
  <si>
    <t>Cukinia młoda, długość 15-20 cm, klasa jakości I</t>
  </si>
  <si>
    <t>Cebula czerwona klasa jakości I</t>
  </si>
  <si>
    <t>Cytryna, wielkość 5-6 cm, klasa jakości I</t>
  </si>
  <si>
    <t>Czosnek świeży główka klasa jakości I</t>
  </si>
  <si>
    <t>Dynia Hokkaido klasa jakości I</t>
  </si>
  <si>
    <t>Gruszka 100- 130g /szt. klasa jakości I</t>
  </si>
  <si>
    <t>Jabłko  o średnicy 6,5-8,00 cm, klasa jakości I</t>
  </si>
  <si>
    <t>Kapusta biała (głowiasta) klasa jakości I</t>
  </si>
  <si>
    <t>Kapusta czerwona klasa jakości I</t>
  </si>
  <si>
    <t>Kapusta kiszona luz (niekwaszona), klasa jakości I, utrwalona naturalnie, bez dodatku kwasu octowego i mlekowego</t>
  </si>
  <si>
    <t>Kapusta pekińska świeża klasa jakości I</t>
  </si>
  <si>
    <t>Marchew korzeń klasa jakości I</t>
  </si>
  <si>
    <t>Ogórek szklarniowy krótki świeży klasa jakości I</t>
  </si>
  <si>
    <t>Ogórek kiszony (niekwaszony) klasa jakości I, utrwalony naturalnie bez dodatku kwasu octowego i mlekowego</t>
  </si>
  <si>
    <t xml:space="preserve">Papryka czerwona świeża klasa jakości I </t>
  </si>
  <si>
    <t xml:space="preserve">Papryka zielona świeża klasa jakości I </t>
  </si>
  <si>
    <t xml:space="preserve">Papryka żółta świeża klasa jakości I </t>
  </si>
  <si>
    <t>Pieczarka klasa jakości I</t>
  </si>
  <si>
    <t>Pietruszka korzeń klasa jakości I</t>
  </si>
  <si>
    <t>Pomarańcza klasa jakości I</t>
  </si>
  <si>
    <t>Pomidor świeży klasa jakości I</t>
  </si>
  <si>
    <t>Por świeży klasa jakości I</t>
  </si>
  <si>
    <t>Rzodkiewka (pęczek) klasa jakości I</t>
  </si>
  <si>
    <t>Sałata lodowa klasa jakości I</t>
  </si>
  <si>
    <t xml:space="preserve">Seler korzeń klasa jakości </t>
  </si>
  <si>
    <t>Śliwki świeże klasa jakości I</t>
  </si>
  <si>
    <t>Ziemniaki I gatunek</t>
  </si>
  <si>
    <t>Cena jednostkowa brutto  w złotych</t>
  </si>
  <si>
    <t>Cebula klasa jakości I</t>
  </si>
  <si>
    <t>Koperek świeży /pęczek ok. 30g/ klasa jakości I</t>
  </si>
  <si>
    <t>Mandarynka bezpestkowa ok. 80g/szt. klasa jakości I</t>
  </si>
  <si>
    <t>Natka pietruszki /pęczek ok. 30g/ klasa jakości I</t>
  </si>
  <si>
    <t>Szczypior pęczek /pęczek ok. 30g/ klasa jakości I</t>
  </si>
  <si>
    <t>Jogurt  naturalny typu greckiego/gęsty  /opak.340-1000g/</t>
  </si>
  <si>
    <t>Jogurt owocowy pitny 130-200g /różne smaki/</t>
  </si>
  <si>
    <t>Masło klarowane 99,8% tłuszczu 500g</t>
  </si>
  <si>
    <t>Masło roślinne 500g (margaryna 100% roślinna), słynne mr Kruszwica lub o podobnych parametrach</t>
  </si>
  <si>
    <t>Masło typu osełka 500g, min. 82% tłuszczu, bez konserwantów</t>
  </si>
  <si>
    <t>Ser żółty gouda w bloku, skład: mleko, sól, podpuszczka, czyste kultury bakterii</t>
  </si>
  <si>
    <t>Ser żółty cheddar w bloku, skład: mleko, sól, podpuszczka, czyste kultury bakterii</t>
  </si>
  <si>
    <t>Ser parmezan, skład: mleko, sól, podpuszczka, czyste kultury bakterii</t>
  </si>
  <si>
    <t xml:space="preserve">Śmietanka UHT 1l  kartonik 30%  </t>
  </si>
  <si>
    <t>Twaróg biały  półtłusty, skład mleko, kultury bakterii mlekowych (bez konserwantów, barwników i zagęstników)</t>
  </si>
  <si>
    <t>Pakiet V – mleko i przetwory mleczne</t>
  </si>
  <si>
    <t>szt</t>
  </si>
  <si>
    <t>Śmietana 18% 1l, bez sztucznych zagęstników, barwników i konserwantów</t>
  </si>
  <si>
    <t>………………………………………………………</t>
  </si>
  <si>
    <t xml:space="preserve">             /nazwa i adres Wykonawcy /</t>
  </si>
  <si>
    <t>/ FORMULARZ CENOWY/</t>
  </si>
  <si>
    <t>Pakiet VI – jaja kurze</t>
  </si>
  <si>
    <t>Jaja kurze / wielkość L</t>
  </si>
  <si>
    <t>Chleb żytni razowy bez drożdży krojony (skład: mąka żytnia, woda, sól), termin przydatności min. 4 dni od daty dostawy</t>
  </si>
  <si>
    <t>Chleb ze słonecznikiem krojony (bez konserwantów, barwników i stabilizatorów), termin przydatności min. 4 dni od daty dostawy</t>
  </si>
  <si>
    <t>Chleb zwykły krojony (bez konserwantów, barwników i stabilizatorów), termin przydatności min. 4 dni od daty dostawy</t>
  </si>
  <si>
    <t>Pakiet VIII – pieczywo</t>
  </si>
  <si>
    <t>Pakiet IX – garmażerka</t>
  </si>
  <si>
    <t>Pierogi z farszem  mięsnym, zawartość mięsa min. 40%, bez konserwantów i sztucznych barwników z naturalnych składników</t>
  </si>
  <si>
    <t>Pierogi z twarogiem, zawartość twarogu min. 40%, bez konserwantów i sztucznych barwników z naturalnych składników</t>
  </si>
  <si>
    <t>Naleśniki  z twarogiem, zawartość twarogu min. 44%, bez konserwantów i sztucznych barwników z naturalnych składników</t>
  </si>
  <si>
    <t>Naleśniki z farszem  mięsnym, zawartość mięsa min. 40%, bez konserwantów i sztucznych barwników z naturalnych składników</t>
  </si>
  <si>
    <r>
      <t xml:space="preserve">Mleko 2% świeże butelka 1l, świeże, dopuszczalne pasteryzacja i </t>
    </r>
    <r>
      <rPr>
        <b/>
        <sz val="10.5"/>
        <color rgb="FF000000"/>
        <rFont val="Arial"/>
        <family val="2"/>
        <charset val="238"/>
      </rPr>
      <t>mikrofiltrowanie</t>
    </r>
  </si>
  <si>
    <t xml:space="preserve"> /Formularz cenowy /</t>
  </si>
  <si>
    <t xml:space="preserve">ZESTAWIENIE RODZAJOWO - CENOWE  </t>
  </si>
  <si>
    <t>słownie         ……………………………………………………………………………………………………………………………………………………………………………………..</t>
  </si>
  <si>
    <t xml:space="preserve">                                   /cena ofertowa brutto/                                                                                                                                                                   </t>
  </si>
  <si>
    <t>………………………………………………………………………………</t>
  </si>
  <si>
    <t xml:space="preserve">                                                                                      ……………………………………………………………………..</t>
  </si>
  <si>
    <t xml:space="preserve">                      /cena ofertowa brutto/</t>
  </si>
  <si>
    <t>Pakiet VII - świeże mięso i wędliny</t>
  </si>
  <si>
    <r>
      <t xml:space="preserve">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 xml:space="preserve"> /cena ofertowa brutto/</t>
    </r>
  </si>
  <si>
    <t>słownie         ………………………………………………………………………………………………………………………...…………………………………………….</t>
  </si>
  <si>
    <t xml:space="preserve">                                                                                      …………………………………………………………………………...……</t>
  </si>
  <si>
    <t xml:space="preserve">                                                                                                                                    /cena ofertowa brutto/</t>
  </si>
  <si>
    <t>słownie         ……………………………………………………………………………………………………………..……………………………………………………….</t>
  </si>
  <si>
    <t>Pakiet I - artykuły spożywcze suche</t>
  </si>
  <si>
    <t>Cukier waniliowy 1kg                       (nie wanilinowy)</t>
  </si>
  <si>
    <t>Mus owocowy - warzywny  90-120g, 100%  owoców  z dodatkiem warzyw</t>
  </si>
  <si>
    <t>ceny na dzień 17.11.2025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</si>
</sst>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.5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/>
    <xf numFmtId="0" fontId="7" fillId="0" borderId="2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8" fillId="0" borderId="0" xfId="0" applyFont="1"/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horizontal="center" vertical="center" wrapText="1"/>
    </xf>
    <xf numFmtId="2" fontId="7" fillId="0" borderId="12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vertical="center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vertical="center"/>
    </xf>
    <xf numFmtId="2" fontId="0" fillId="0" borderId="0" xfId="0" applyNumberFormat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8" fillId="0" borderId="0" xfId="0" applyFont="1" applyAlignment="1"/>
    <xf numFmtId="0" fontId="5" fillId="0" borderId="0" xfId="0" applyFont="1" applyAlignment="1"/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7" fillId="0" borderId="0" xfId="0" applyFont="1"/>
    <xf numFmtId="0" fontId="7" fillId="0" borderId="0" xfId="0" applyFont="1" applyAlignment="1"/>
    <xf numFmtId="0" fontId="8" fillId="0" borderId="0" xfId="0" applyFont="1" applyBorder="1"/>
    <xf numFmtId="0" fontId="8" fillId="0" borderId="10" xfId="0" applyFont="1" applyBorder="1" applyAlignment="1">
      <alignment wrapText="1"/>
    </xf>
    <xf numFmtId="0" fontId="8" fillId="0" borderId="0" xfId="0" applyFont="1" applyAlignment="1">
      <alignment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5" xfId="0" applyFont="1" applyBorder="1" applyAlignment="1">
      <alignment horizont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2" fontId="7" fillId="0" borderId="1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13" xfId="0" applyFont="1" applyBorder="1" applyAlignment="1">
      <alignment wrapText="1"/>
    </xf>
    <xf numFmtId="0" fontId="7" fillId="0" borderId="13" xfId="0" applyFont="1" applyBorder="1" applyAlignment="1">
      <alignment horizontal="center" vertical="center" wrapText="1"/>
    </xf>
    <xf numFmtId="2" fontId="7" fillId="0" borderId="13" xfId="0" applyNumberFormat="1" applyFont="1" applyBorder="1" applyAlignment="1">
      <alignment horizontal="center" vertical="center" wrapText="1"/>
    </xf>
    <xf numFmtId="0" fontId="1" fillId="0" borderId="11" xfId="0" applyFont="1" applyBorder="1"/>
    <xf numFmtId="0" fontId="7" fillId="0" borderId="11" xfId="0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2" fontId="7" fillId="0" borderId="1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0" xfId="0" applyFont="1"/>
    <xf numFmtId="0" fontId="2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2" fontId="7" fillId="0" borderId="17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0" fillId="0" borderId="0" xfId="0" applyBorder="1"/>
    <xf numFmtId="0" fontId="1" fillId="0" borderId="0" xfId="0" applyFont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0" fontId="5" fillId="0" borderId="0" xfId="0" applyFont="1" applyBorder="1"/>
    <xf numFmtId="2" fontId="8" fillId="0" borderId="0" xfId="0" applyNumberFormat="1" applyFont="1" applyBorder="1" applyAlignment="1">
      <alignment vertical="center"/>
    </xf>
    <xf numFmtId="0" fontId="4" fillId="0" borderId="11" xfId="0" applyFont="1" applyBorder="1"/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8" fillId="0" borderId="7" xfId="0" applyFont="1" applyBorder="1" applyAlignment="1">
      <alignment wrapText="1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17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2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left" vertical="top" wrapText="1"/>
    </xf>
    <xf numFmtId="2" fontId="7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7" fillId="2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4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H91"/>
  <sheetViews>
    <sheetView view="pageBreakPreview" zoomScale="60" workbookViewId="0">
      <selection activeCell="E4" sqref="E4"/>
    </sheetView>
  </sheetViews>
  <sheetFormatPr defaultRowHeight="15.75"/>
  <cols>
    <col min="1" max="1" width="4.42578125" style="65" customWidth="1"/>
    <col min="2" max="2" width="34.5703125" style="65" customWidth="1"/>
    <col min="3" max="3" width="19" style="65" customWidth="1"/>
    <col min="4" max="4" width="4.42578125" style="65" customWidth="1"/>
    <col min="5" max="5" width="27.5703125" style="65" customWidth="1"/>
    <col min="6" max="6" width="19.42578125" style="66" customWidth="1"/>
    <col min="7" max="7" width="16.42578125" style="66" customWidth="1"/>
    <col min="8" max="8" width="27.42578125" style="65" customWidth="1"/>
    <col min="9" max="16384" width="9.140625" style="65"/>
  </cols>
  <sheetData>
    <row r="5" spans="1:8">
      <c r="B5" s="1" t="s">
        <v>193</v>
      </c>
      <c r="C5"/>
      <c r="D5"/>
      <c r="E5"/>
      <c r="F5"/>
    </row>
    <row r="6" spans="1:8">
      <c r="B6" s="73" t="s">
        <v>194</v>
      </c>
      <c r="C6"/>
      <c r="E6"/>
      <c r="F6"/>
    </row>
    <row r="7" spans="1:8" s="84" customFormat="1">
      <c r="B7" s="73"/>
      <c r="C7"/>
      <c r="D7"/>
      <c r="E7"/>
      <c r="F7"/>
      <c r="G7" s="66"/>
    </row>
    <row r="8" spans="1:8" ht="18.75">
      <c r="C8" s="104" t="s">
        <v>37</v>
      </c>
    </row>
    <row r="9" spans="1:8">
      <c r="C9" s="65" t="s">
        <v>38</v>
      </c>
    </row>
    <row r="10" spans="1:8" ht="27.75" customHeight="1">
      <c r="A10" s="122" t="s">
        <v>273</v>
      </c>
      <c r="B10" s="122"/>
      <c r="C10" s="122"/>
      <c r="D10" s="122"/>
      <c r="E10" s="122"/>
      <c r="F10" s="122"/>
      <c r="G10" s="122"/>
      <c r="H10" s="69"/>
    </row>
    <row r="11" spans="1:8" ht="50.25" customHeight="1" thickBot="1">
      <c r="A11" s="55" t="s">
        <v>0</v>
      </c>
      <c r="B11" s="33" t="s">
        <v>1</v>
      </c>
      <c r="C11" s="33" t="s">
        <v>42</v>
      </c>
      <c r="D11" s="33" t="s">
        <v>2</v>
      </c>
      <c r="E11" s="30" t="s">
        <v>43</v>
      </c>
      <c r="F11" s="21" t="s">
        <v>40</v>
      </c>
      <c r="G11" s="21" t="s">
        <v>41</v>
      </c>
      <c r="H11" s="72"/>
    </row>
    <row r="12" spans="1:8" ht="16.5" thickBot="1">
      <c r="A12" s="18">
        <v>1</v>
      </c>
      <c r="B12" s="67">
        <v>2</v>
      </c>
      <c r="C12" s="67">
        <v>3</v>
      </c>
      <c r="D12" s="41">
        <v>4</v>
      </c>
      <c r="E12" s="31">
        <v>5</v>
      </c>
      <c r="F12" s="28">
        <v>6</v>
      </c>
      <c r="G12" s="28">
        <v>7</v>
      </c>
      <c r="H12" s="71"/>
    </row>
    <row r="13" spans="1:8" ht="102.75" customHeight="1" thickBot="1">
      <c r="A13" s="68" t="s">
        <v>3</v>
      </c>
      <c r="B13" s="51" t="s">
        <v>191</v>
      </c>
      <c r="C13" s="31" t="s">
        <v>46</v>
      </c>
      <c r="D13" s="31" t="s">
        <v>52</v>
      </c>
      <c r="E13" s="31">
        <v>32</v>
      </c>
      <c r="F13" s="22"/>
      <c r="G13" s="22"/>
      <c r="H13" s="41"/>
    </row>
    <row r="14" spans="1:8" ht="88.5" customHeight="1" thickBot="1">
      <c r="A14" s="55" t="s">
        <v>6</v>
      </c>
      <c r="B14" s="33" t="s">
        <v>76</v>
      </c>
      <c r="C14" s="31" t="s">
        <v>46</v>
      </c>
      <c r="D14" s="31" t="s">
        <v>52</v>
      </c>
      <c r="E14" s="31">
        <v>1</v>
      </c>
      <c r="F14" s="22"/>
      <c r="G14" s="22"/>
      <c r="H14" s="71"/>
    </row>
    <row r="15" spans="1:8" ht="108" customHeight="1" thickBot="1">
      <c r="A15" s="55" t="s">
        <v>9</v>
      </c>
      <c r="B15" s="33" t="s">
        <v>77</v>
      </c>
      <c r="C15" s="31" t="s">
        <v>46</v>
      </c>
      <c r="D15" s="31" t="s">
        <v>52</v>
      </c>
      <c r="E15" s="18">
        <v>78</v>
      </c>
      <c r="F15" s="19"/>
      <c r="G15" s="22"/>
      <c r="H15" s="72"/>
    </row>
    <row r="16" spans="1:8" ht="19.5" customHeight="1" thickBot="1">
      <c r="A16" s="55" t="s">
        <v>11</v>
      </c>
      <c r="B16" s="33" t="s">
        <v>78</v>
      </c>
      <c r="C16" s="31" t="s">
        <v>46</v>
      </c>
      <c r="D16" s="31" t="s">
        <v>52</v>
      </c>
      <c r="E16" s="32">
        <v>90</v>
      </c>
      <c r="F16" s="25"/>
      <c r="G16" s="22"/>
      <c r="H16" s="72"/>
    </row>
    <row r="17" spans="1:8" ht="32.25" customHeight="1" thickBot="1">
      <c r="A17" s="55" t="s">
        <v>13</v>
      </c>
      <c r="B17" s="33" t="s">
        <v>79</v>
      </c>
      <c r="C17" s="31" t="s">
        <v>46</v>
      </c>
      <c r="D17" s="31" t="s">
        <v>52</v>
      </c>
      <c r="E17" s="32">
        <v>90</v>
      </c>
      <c r="F17" s="25"/>
      <c r="G17" s="22"/>
      <c r="H17" s="72"/>
    </row>
    <row r="18" spans="1:8" ht="66" customHeight="1" thickBot="1">
      <c r="A18" s="55" t="s">
        <v>15</v>
      </c>
      <c r="B18" s="67" t="s">
        <v>80</v>
      </c>
      <c r="C18" s="31" t="s">
        <v>46</v>
      </c>
      <c r="D18" s="31" t="s">
        <v>52</v>
      </c>
      <c r="E18" s="31">
        <v>20</v>
      </c>
      <c r="F18" s="22"/>
      <c r="G18" s="22"/>
      <c r="H18" s="41"/>
    </row>
    <row r="19" spans="1:8" ht="68.25" customHeight="1" thickBot="1">
      <c r="A19" s="55" t="s">
        <v>16</v>
      </c>
      <c r="B19" s="31" t="s">
        <v>192</v>
      </c>
      <c r="C19" s="31" t="s">
        <v>46</v>
      </c>
      <c r="D19" s="31" t="s">
        <v>52</v>
      </c>
      <c r="E19" s="31">
        <v>10</v>
      </c>
      <c r="F19" s="22"/>
      <c r="G19" s="22"/>
      <c r="H19" s="41"/>
    </row>
    <row r="20" spans="1:8" ht="46.5" customHeight="1" thickBot="1">
      <c r="A20" s="55" t="s">
        <v>18</v>
      </c>
      <c r="B20" s="18" t="s">
        <v>81</v>
      </c>
      <c r="C20" s="59" t="s">
        <v>46</v>
      </c>
      <c r="D20" s="31" t="s">
        <v>52</v>
      </c>
      <c r="E20" s="59">
        <v>240</v>
      </c>
      <c r="F20" s="60"/>
      <c r="G20" s="60"/>
      <c r="H20" s="41"/>
    </row>
    <row r="21" spans="1:8" ht="32.25" thickBot="1">
      <c r="A21" s="55" t="s">
        <v>19</v>
      </c>
      <c r="B21" s="85" t="s">
        <v>274</v>
      </c>
      <c r="C21" s="31" t="s">
        <v>46</v>
      </c>
      <c r="D21" s="31" t="s">
        <v>52</v>
      </c>
      <c r="E21" s="62">
        <v>2</v>
      </c>
      <c r="F21" s="63"/>
      <c r="G21" s="63"/>
    </row>
    <row r="22" spans="1:8" ht="123" customHeight="1" thickBot="1">
      <c r="A22" s="55" t="s">
        <v>20</v>
      </c>
      <c r="B22" s="31" t="s">
        <v>82</v>
      </c>
      <c r="C22" s="59" t="s">
        <v>46</v>
      </c>
      <c r="D22" s="31" t="s">
        <v>52</v>
      </c>
      <c r="E22" s="62">
        <v>4</v>
      </c>
      <c r="F22" s="62"/>
      <c r="G22" s="62"/>
    </row>
    <row r="23" spans="1:8" ht="54.75" customHeight="1" thickBot="1">
      <c r="A23" s="55" t="s">
        <v>22</v>
      </c>
      <c r="B23" s="31" t="s">
        <v>83</v>
      </c>
      <c r="C23" s="31" t="s">
        <v>46</v>
      </c>
      <c r="D23" s="31" t="s">
        <v>52</v>
      </c>
      <c r="E23" s="62">
        <v>48</v>
      </c>
      <c r="F23" s="62"/>
      <c r="G23" s="63"/>
    </row>
    <row r="24" spans="1:8" ht="32.25" thickBot="1">
      <c r="A24" s="55" t="s">
        <v>24</v>
      </c>
      <c r="B24" s="31" t="s">
        <v>84</v>
      </c>
      <c r="C24" s="59" t="s">
        <v>46</v>
      </c>
      <c r="D24" s="31" t="s">
        <v>52</v>
      </c>
      <c r="E24" s="62">
        <v>48</v>
      </c>
      <c r="F24" s="63"/>
      <c r="G24" s="63"/>
    </row>
    <row r="25" spans="1:8" ht="48" thickBot="1">
      <c r="A25" s="55" t="s">
        <v>26</v>
      </c>
      <c r="B25" s="31" t="s">
        <v>85</v>
      </c>
      <c r="C25" s="31" t="s">
        <v>46</v>
      </c>
      <c r="D25" s="31" t="s">
        <v>52</v>
      </c>
      <c r="E25" s="62">
        <v>10.8</v>
      </c>
      <c r="F25" s="63"/>
      <c r="G25" s="63"/>
    </row>
    <row r="26" spans="1:8" ht="16.5" thickBot="1">
      <c r="A26" s="55" t="s">
        <v>28</v>
      </c>
      <c r="B26" s="31" t="s">
        <v>86</v>
      </c>
      <c r="C26" s="59" t="s">
        <v>46</v>
      </c>
      <c r="D26" s="31" t="s">
        <v>52</v>
      </c>
      <c r="E26" s="62">
        <v>120</v>
      </c>
      <c r="F26" s="63"/>
      <c r="G26" s="63"/>
    </row>
    <row r="27" spans="1:8" ht="32.25" thickBot="1">
      <c r="A27" s="55" t="s">
        <v>30</v>
      </c>
      <c r="B27" s="31" t="s">
        <v>87</v>
      </c>
      <c r="C27" s="31" t="s">
        <v>46</v>
      </c>
      <c r="D27" s="31" t="s">
        <v>52</v>
      </c>
      <c r="E27" s="62">
        <v>60</v>
      </c>
      <c r="F27" s="63"/>
      <c r="G27" s="63"/>
    </row>
    <row r="28" spans="1:8" ht="32.25" thickBot="1">
      <c r="A28" s="55" t="s">
        <v>32</v>
      </c>
      <c r="B28" s="31" t="s">
        <v>88</v>
      </c>
      <c r="C28" s="59" t="s">
        <v>46</v>
      </c>
      <c r="D28" s="31" t="s">
        <v>52</v>
      </c>
      <c r="E28" s="62">
        <v>60</v>
      </c>
      <c r="F28" s="63"/>
      <c r="G28" s="63"/>
    </row>
    <row r="29" spans="1:8" ht="16.5" thickBot="1">
      <c r="A29" s="55" t="s">
        <v>130</v>
      </c>
      <c r="B29" s="31" t="s">
        <v>89</v>
      </c>
      <c r="C29" s="31" t="s">
        <v>46</v>
      </c>
      <c r="D29" s="31" t="s">
        <v>52</v>
      </c>
      <c r="E29" s="62">
        <v>60</v>
      </c>
      <c r="F29" s="63"/>
      <c r="G29" s="63"/>
    </row>
    <row r="30" spans="1:8" ht="32.25" thickBot="1">
      <c r="A30" s="55" t="s">
        <v>131</v>
      </c>
      <c r="B30" s="31" t="s">
        <v>171</v>
      </c>
      <c r="C30" s="59" t="s">
        <v>46</v>
      </c>
      <c r="D30" s="31" t="s">
        <v>52</v>
      </c>
      <c r="E30" s="62">
        <v>60</v>
      </c>
      <c r="F30" s="63"/>
      <c r="G30" s="63"/>
    </row>
    <row r="31" spans="1:8" ht="16.5" thickBot="1">
      <c r="A31" s="55" t="s">
        <v>132</v>
      </c>
      <c r="B31" s="31" t="s">
        <v>90</v>
      </c>
      <c r="C31" s="31" t="s">
        <v>46</v>
      </c>
      <c r="D31" s="31" t="s">
        <v>52</v>
      </c>
      <c r="E31" s="62">
        <v>90</v>
      </c>
      <c r="F31" s="63"/>
      <c r="G31" s="63"/>
    </row>
    <row r="32" spans="1:8" ht="32.25" thickBot="1">
      <c r="A32" s="55" t="s">
        <v>133</v>
      </c>
      <c r="B32" s="31" t="s">
        <v>91</v>
      </c>
      <c r="C32" s="59" t="s">
        <v>46</v>
      </c>
      <c r="D32" s="31" t="s">
        <v>52</v>
      </c>
      <c r="E32" s="62">
        <v>60</v>
      </c>
      <c r="F32" s="63"/>
      <c r="G32" s="63"/>
    </row>
    <row r="33" spans="1:7" ht="16.5" thickBot="1">
      <c r="A33" s="55" t="s">
        <v>134</v>
      </c>
      <c r="B33" s="31" t="s">
        <v>92</v>
      </c>
      <c r="C33" s="31" t="s">
        <v>46</v>
      </c>
      <c r="D33" s="31" t="s">
        <v>52</v>
      </c>
      <c r="E33" s="62">
        <v>24</v>
      </c>
      <c r="F33" s="63"/>
      <c r="G33" s="63"/>
    </row>
    <row r="34" spans="1:7" ht="32.25" thickBot="1">
      <c r="A34" s="55" t="s">
        <v>135</v>
      </c>
      <c r="B34" s="31" t="s">
        <v>93</v>
      </c>
      <c r="C34" s="59" t="s">
        <v>46</v>
      </c>
      <c r="D34" s="31" t="s">
        <v>52</v>
      </c>
      <c r="E34" s="62">
        <v>82</v>
      </c>
      <c r="F34" s="63"/>
      <c r="G34" s="63"/>
    </row>
    <row r="35" spans="1:7" ht="32.25" thickBot="1">
      <c r="A35" s="55" t="s">
        <v>136</v>
      </c>
      <c r="B35" s="31" t="s">
        <v>94</v>
      </c>
      <c r="C35" s="31" t="s">
        <v>46</v>
      </c>
      <c r="D35" s="31" t="s">
        <v>52</v>
      </c>
      <c r="E35" s="62">
        <v>2</v>
      </c>
      <c r="F35" s="63"/>
      <c r="G35" s="63"/>
    </row>
    <row r="36" spans="1:7" ht="48" thickBot="1">
      <c r="A36" s="55" t="s">
        <v>137</v>
      </c>
      <c r="B36" s="31" t="s">
        <v>95</v>
      </c>
      <c r="C36" s="59" t="s">
        <v>46</v>
      </c>
      <c r="D36" s="31" t="s">
        <v>52</v>
      </c>
      <c r="E36" s="62">
        <v>0.8</v>
      </c>
      <c r="F36" s="63"/>
      <c r="G36" s="63"/>
    </row>
    <row r="37" spans="1:7" ht="48" thickBot="1">
      <c r="A37" s="55" t="s">
        <v>138</v>
      </c>
      <c r="B37" s="31" t="s">
        <v>96</v>
      </c>
      <c r="C37" s="31" t="s">
        <v>46</v>
      </c>
      <c r="D37" s="31" t="s">
        <v>52</v>
      </c>
      <c r="E37" s="62">
        <v>2</v>
      </c>
      <c r="F37" s="63"/>
      <c r="G37" s="63"/>
    </row>
    <row r="38" spans="1:7" ht="63.75" thickBot="1">
      <c r="A38" s="55" t="s">
        <v>139</v>
      </c>
      <c r="B38" s="31" t="s">
        <v>97</v>
      </c>
      <c r="C38" s="59" t="s">
        <v>46</v>
      </c>
      <c r="D38" s="31" t="s">
        <v>52</v>
      </c>
      <c r="E38" s="62">
        <v>60</v>
      </c>
      <c r="F38" s="63"/>
      <c r="G38" s="63"/>
    </row>
    <row r="39" spans="1:7" ht="32.25" thickBot="1">
      <c r="A39" s="55" t="s">
        <v>140</v>
      </c>
      <c r="B39" s="31" t="s">
        <v>172</v>
      </c>
      <c r="C39" s="31" t="s">
        <v>46</v>
      </c>
      <c r="D39" s="31" t="s">
        <v>52</v>
      </c>
      <c r="E39" s="62">
        <v>40</v>
      </c>
      <c r="F39" s="63"/>
      <c r="G39" s="63"/>
    </row>
    <row r="40" spans="1:7" ht="32.25" thickBot="1">
      <c r="A40" s="55" t="s">
        <v>179</v>
      </c>
      <c r="B40" s="31" t="s">
        <v>98</v>
      </c>
      <c r="C40" s="31" t="s">
        <v>46</v>
      </c>
      <c r="D40" s="31" t="s">
        <v>52</v>
      </c>
      <c r="E40" s="62">
        <v>40</v>
      </c>
      <c r="F40" s="63"/>
      <c r="G40" s="63"/>
    </row>
    <row r="41" spans="1:7" ht="32.25" thickBot="1">
      <c r="A41" s="55" t="s">
        <v>141</v>
      </c>
      <c r="B41" s="31" t="s">
        <v>173</v>
      </c>
      <c r="C41" s="59" t="s">
        <v>46</v>
      </c>
      <c r="D41" s="31" t="s">
        <v>52</v>
      </c>
      <c r="E41" s="62">
        <v>40</v>
      </c>
      <c r="F41" s="63"/>
      <c r="G41" s="63"/>
    </row>
    <row r="42" spans="1:7" ht="32.25" thickBot="1">
      <c r="A42" s="55" t="s">
        <v>142</v>
      </c>
      <c r="B42" s="31" t="s">
        <v>174</v>
      </c>
      <c r="C42" s="59" t="s">
        <v>46</v>
      </c>
      <c r="D42" s="31" t="s">
        <v>52</v>
      </c>
      <c r="E42" s="62">
        <v>20</v>
      </c>
      <c r="F42" s="63"/>
      <c r="G42" s="63"/>
    </row>
    <row r="43" spans="1:7" ht="32.25" thickBot="1">
      <c r="A43" s="55" t="s">
        <v>180</v>
      </c>
      <c r="B43" s="31" t="s">
        <v>175</v>
      </c>
      <c r="C43" s="59" t="s">
        <v>46</v>
      </c>
      <c r="D43" s="31" t="s">
        <v>52</v>
      </c>
      <c r="E43" s="62">
        <v>40</v>
      </c>
      <c r="F43" s="63"/>
      <c r="G43" s="63"/>
    </row>
    <row r="44" spans="1:7" ht="32.25" thickBot="1">
      <c r="A44" s="55" t="s">
        <v>143</v>
      </c>
      <c r="B44" s="31" t="s">
        <v>176</v>
      </c>
      <c r="C44" s="59" t="s">
        <v>46</v>
      </c>
      <c r="D44" s="31" t="s">
        <v>52</v>
      </c>
      <c r="E44" s="62">
        <v>40</v>
      </c>
      <c r="F44" s="63"/>
      <c r="G44" s="63"/>
    </row>
    <row r="45" spans="1:7" ht="63.75" thickBot="1">
      <c r="A45" s="55" t="s">
        <v>181</v>
      </c>
      <c r="B45" s="31" t="s">
        <v>99</v>
      </c>
      <c r="C45" s="59" t="s">
        <v>46</v>
      </c>
      <c r="D45" s="31" t="s">
        <v>52</v>
      </c>
      <c r="E45" s="62">
        <v>140</v>
      </c>
      <c r="F45" s="63"/>
      <c r="G45" s="63"/>
    </row>
    <row r="46" spans="1:7" ht="48" thickBot="1">
      <c r="A46" s="55" t="s">
        <v>144</v>
      </c>
      <c r="B46" s="31" t="s">
        <v>177</v>
      </c>
      <c r="C46" s="31" t="s">
        <v>46</v>
      </c>
      <c r="D46" s="31" t="s">
        <v>52</v>
      </c>
      <c r="E46" s="62">
        <v>80</v>
      </c>
      <c r="F46" s="63"/>
      <c r="G46" s="63"/>
    </row>
    <row r="47" spans="1:7" ht="63.75" thickBot="1">
      <c r="A47" s="55" t="s">
        <v>182</v>
      </c>
      <c r="B47" s="31" t="s">
        <v>100</v>
      </c>
      <c r="C47" s="31" t="s">
        <v>46</v>
      </c>
      <c r="D47" s="31" t="s">
        <v>8</v>
      </c>
      <c r="E47" s="62">
        <v>9</v>
      </c>
      <c r="F47" s="63"/>
      <c r="G47" s="63"/>
    </row>
    <row r="48" spans="1:7" ht="32.25" thickBot="1">
      <c r="A48" s="55" t="s">
        <v>145</v>
      </c>
      <c r="B48" s="31" t="s">
        <v>101</v>
      </c>
      <c r="C48" s="59" t="s">
        <v>46</v>
      </c>
      <c r="D48" s="31" t="s">
        <v>52</v>
      </c>
      <c r="E48" s="62">
        <v>6</v>
      </c>
      <c r="F48" s="63"/>
      <c r="G48" s="63"/>
    </row>
    <row r="49" spans="1:7" ht="48" thickBot="1">
      <c r="A49" s="55" t="s">
        <v>183</v>
      </c>
      <c r="B49" s="85" t="s">
        <v>275</v>
      </c>
      <c r="C49" s="31" t="s">
        <v>46</v>
      </c>
      <c r="D49" s="31" t="s">
        <v>8</v>
      </c>
      <c r="E49" s="62">
        <v>3600</v>
      </c>
      <c r="F49" s="63"/>
      <c r="G49" s="63"/>
    </row>
    <row r="50" spans="1:7" ht="63.75" thickBot="1">
      <c r="A50" s="55" t="s">
        <v>146</v>
      </c>
      <c r="B50" s="31" t="s">
        <v>102</v>
      </c>
      <c r="C50" s="31" t="s">
        <v>46</v>
      </c>
      <c r="D50" s="31" t="s">
        <v>52</v>
      </c>
      <c r="E50" s="62">
        <v>18</v>
      </c>
      <c r="F50" s="63"/>
      <c r="G50" s="63"/>
    </row>
    <row r="51" spans="1:7" ht="95.25" thickBot="1">
      <c r="A51" s="55" t="s">
        <v>147</v>
      </c>
      <c r="B51" s="31" t="s">
        <v>178</v>
      </c>
      <c r="C51" s="59" t="s">
        <v>46</v>
      </c>
      <c r="D51" s="31" t="s">
        <v>52</v>
      </c>
      <c r="E51" s="62">
        <v>390</v>
      </c>
      <c r="F51" s="63"/>
      <c r="G51" s="63"/>
    </row>
    <row r="52" spans="1:7" ht="48" thickBot="1">
      <c r="A52" s="55" t="s">
        <v>184</v>
      </c>
      <c r="B52" s="31" t="s">
        <v>103</v>
      </c>
      <c r="C52" s="59" t="s">
        <v>46</v>
      </c>
      <c r="D52" s="31" t="s">
        <v>52</v>
      </c>
      <c r="E52" s="62">
        <v>1</v>
      </c>
      <c r="F52" s="63"/>
      <c r="G52" s="63"/>
    </row>
    <row r="53" spans="1:7" ht="48" thickBot="1">
      <c r="A53" s="55" t="s">
        <v>148</v>
      </c>
      <c r="B53" s="31" t="s">
        <v>104</v>
      </c>
      <c r="C53" s="31" t="s">
        <v>46</v>
      </c>
      <c r="D53" s="31" t="s">
        <v>52</v>
      </c>
      <c r="E53" s="62">
        <v>12</v>
      </c>
      <c r="F53" s="63"/>
      <c r="G53" s="63"/>
    </row>
    <row r="54" spans="1:7" ht="48" thickBot="1">
      <c r="A54" s="55" t="s">
        <v>149</v>
      </c>
      <c r="B54" s="31" t="s">
        <v>105</v>
      </c>
      <c r="C54" s="59" t="s">
        <v>46</v>
      </c>
      <c r="D54" s="31" t="s">
        <v>52</v>
      </c>
      <c r="E54" s="62">
        <v>1</v>
      </c>
      <c r="F54" s="63"/>
      <c r="G54" s="63"/>
    </row>
    <row r="55" spans="1:7" ht="48" thickBot="1">
      <c r="A55" s="55" t="s">
        <v>150</v>
      </c>
      <c r="B55" s="31" t="s">
        <v>106</v>
      </c>
      <c r="C55" s="31" t="s">
        <v>46</v>
      </c>
      <c r="D55" s="31" t="s">
        <v>52</v>
      </c>
      <c r="E55" s="62">
        <v>2</v>
      </c>
      <c r="F55" s="63"/>
      <c r="G55" s="63"/>
    </row>
    <row r="56" spans="1:7" ht="48" thickBot="1">
      <c r="A56" s="55" t="s">
        <v>185</v>
      </c>
      <c r="B56" s="31" t="s">
        <v>107</v>
      </c>
      <c r="C56" s="59" t="s">
        <v>46</v>
      </c>
      <c r="D56" s="31" t="s">
        <v>52</v>
      </c>
      <c r="E56" s="62">
        <v>1</v>
      </c>
      <c r="F56" s="63"/>
      <c r="G56" s="63"/>
    </row>
    <row r="57" spans="1:7" ht="48" thickBot="1">
      <c r="A57" s="55" t="s">
        <v>151</v>
      </c>
      <c r="B57" s="31" t="s">
        <v>108</v>
      </c>
      <c r="C57" s="31" t="s">
        <v>46</v>
      </c>
      <c r="D57" s="31" t="s">
        <v>52</v>
      </c>
      <c r="E57" s="62">
        <v>2</v>
      </c>
      <c r="F57" s="63"/>
      <c r="G57" s="63"/>
    </row>
    <row r="58" spans="1:7" ht="63.75" thickBot="1">
      <c r="A58" s="55" t="s">
        <v>152</v>
      </c>
      <c r="B58" s="31" t="s">
        <v>189</v>
      </c>
      <c r="C58" s="59" t="s">
        <v>46</v>
      </c>
      <c r="D58" s="31" t="s">
        <v>52</v>
      </c>
      <c r="E58" s="62">
        <v>40</v>
      </c>
      <c r="F58" s="63"/>
      <c r="G58" s="63"/>
    </row>
    <row r="59" spans="1:7" ht="63.75" thickBot="1">
      <c r="A59" s="55" t="s">
        <v>186</v>
      </c>
      <c r="B59" s="31" t="s">
        <v>109</v>
      </c>
      <c r="C59" s="59" t="s">
        <v>46</v>
      </c>
      <c r="D59" s="31" t="s">
        <v>52</v>
      </c>
      <c r="E59" s="62">
        <v>2</v>
      </c>
      <c r="F59" s="63"/>
      <c r="G59" s="63"/>
    </row>
    <row r="60" spans="1:7" ht="63.75" thickBot="1">
      <c r="A60" s="55" t="s">
        <v>187</v>
      </c>
      <c r="B60" s="31" t="s">
        <v>110</v>
      </c>
      <c r="C60" s="31" t="s">
        <v>46</v>
      </c>
      <c r="D60" s="31" t="s">
        <v>52</v>
      </c>
      <c r="E60" s="62">
        <v>2</v>
      </c>
      <c r="F60" s="63"/>
      <c r="G60" s="63"/>
    </row>
    <row r="61" spans="1:7" ht="63.75" thickBot="1">
      <c r="A61" s="55" t="s">
        <v>188</v>
      </c>
      <c r="B61" s="31" t="s">
        <v>111</v>
      </c>
      <c r="C61" s="59" t="s">
        <v>46</v>
      </c>
      <c r="D61" s="31" t="s">
        <v>52</v>
      </c>
      <c r="E61" s="62">
        <v>1</v>
      </c>
      <c r="F61" s="63"/>
      <c r="G61" s="63"/>
    </row>
    <row r="62" spans="1:7" ht="16.5" thickBot="1">
      <c r="A62" s="55" t="s">
        <v>153</v>
      </c>
      <c r="B62" s="31" t="s">
        <v>112</v>
      </c>
      <c r="C62" s="31" t="s">
        <v>46</v>
      </c>
      <c r="D62" s="31" t="s">
        <v>52</v>
      </c>
      <c r="E62" s="62">
        <v>40</v>
      </c>
      <c r="F62" s="63"/>
      <c r="G62" s="63"/>
    </row>
    <row r="63" spans="1:7" ht="16.5" thickBot="1">
      <c r="A63" s="55" t="s">
        <v>154</v>
      </c>
      <c r="B63" s="31" t="s">
        <v>113</v>
      </c>
      <c r="C63" s="59" t="s">
        <v>46</v>
      </c>
      <c r="D63" s="31" t="s">
        <v>52</v>
      </c>
      <c r="E63" s="62">
        <v>40</v>
      </c>
      <c r="F63" s="63"/>
      <c r="G63" s="63"/>
    </row>
    <row r="64" spans="1:7" ht="16.5" thickBot="1">
      <c r="A64" s="55" t="s">
        <v>155</v>
      </c>
      <c r="B64" s="31" t="s">
        <v>114</v>
      </c>
      <c r="C64" s="31" t="s">
        <v>46</v>
      </c>
      <c r="D64" s="31" t="s">
        <v>52</v>
      </c>
      <c r="E64" s="62">
        <v>20</v>
      </c>
      <c r="F64" s="63"/>
      <c r="G64" s="63"/>
    </row>
    <row r="65" spans="1:7" ht="16.5" thickBot="1">
      <c r="A65" s="55" t="s">
        <v>156</v>
      </c>
      <c r="B65" s="31" t="s">
        <v>115</v>
      </c>
      <c r="C65" s="59" t="s">
        <v>46</v>
      </c>
      <c r="D65" s="31" t="s">
        <v>52</v>
      </c>
      <c r="E65" s="62">
        <v>20</v>
      </c>
      <c r="F65" s="63"/>
      <c r="G65" s="63"/>
    </row>
    <row r="66" spans="1:7" ht="32.25" thickBot="1">
      <c r="A66" s="55" t="s">
        <v>157</v>
      </c>
      <c r="B66" s="31" t="s">
        <v>116</v>
      </c>
      <c r="C66" s="31" t="s">
        <v>46</v>
      </c>
      <c r="D66" s="31" t="s">
        <v>52</v>
      </c>
      <c r="E66" s="62">
        <v>10</v>
      </c>
      <c r="F66" s="63"/>
      <c r="G66" s="63"/>
    </row>
    <row r="67" spans="1:7" ht="32.25" thickBot="1">
      <c r="A67" s="55" t="s">
        <v>158</v>
      </c>
      <c r="B67" s="31" t="s">
        <v>117</v>
      </c>
      <c r="C67" s="59" t="s">
        <v>46</v>
      </c>
      <c r="D67" s="31" t="s">
        <v>52</v>
      </c>
      <c r="E67" s="62">
        <v>10</v>
      </c>
      <c r="F67" s="63"/>
      <c r="G67" s="63"/>
    </row>
    <row r="68" spans="1:7" ht="48" thickBot="1">
      <c r="A68" s="55" t="s">
        <v>159</v>
      </c>
      <c r="B68" s="31" t="s">
        <v>118</v>
      </c>
      <c r="C68" s="31" t="s">
        <v>46</v>
      </c>
      <c r="D68" s="31" t="s">
        <v>52</v>
      </c>
      <c r="E68" s="62">
        <v>120</v>
      </c>
      <c r="F68" s="63"/>
      <c r="G68" s="63"/>
    </row>
    <row r="69" spans="1:7" ht="63.75" thickBot="1">
      <c r="A69" s="55" t="s">
        <v>160</v>
      </c>
      <c r="B69" s="31" t="s">
        <v>119</v>
      </c>
      <c r="C69" s="59" t="s">
        <v>46</v>
      </c>
      <c r="D69" s="31" t="s">
        <v>8</v>
      </c>
      <c r="E69" s="62">
        <v>800</v>
      </c>
      <c r="F69" s="63"/>
      <c r="G69" s="63"/>
    </row>
    <row r="70" spans="1:7" ht="63.75" thickBot="1">
      <c r="A70" s="55" t="s">
        <v>161</v>
      </c>
      <c r="B70" s="31" t="s">
        <v>120</v>
      </c>
      <c r="C70" s="31" t="s">
        <v>46</v>
      </c>
      <c r="D70" s="31" t="s">
        <v>190</v>
      </c>
      <c r="E70" s="62">
        <v>4000</v>
      </c>
      <c r="F70" s="63"/>
      <c r="G70" s="63"/>
    </row>
    <row r="71" spans="1:7" ht="79.5" thickBot="1">
      <c r="A71" s="55" t="s">
        <v>162</v>
      </c>
      <c r="B71" s="31" t="s">
        <v>121</v>
      </c>
      <c r="C71" s="59" t="s">
        <v>46</v>
      </c>
      <c r="D71" s="31" t="s">
        <v>190</v>
      </c>
      <c r="E71" s="62">
        <v>4000</v>
      </c>
      <c r="F71" s="63"/>
      <c r="G71" s="63"/>
    </row>
    <row r="72" spans="1:7" ht="111" thickBot="1">
      <c r="A72" s="55" t="s">
        <v>163</v>
      </c>
      <c r="B72" s="31" t="s">
        <v>122</v>
      </c>
      <c r="C72" s="31" t="s">
        <v>46</v>
      </c>
      <c r="D72" s="31" t="s">
        <v>52</v>
      </c>
      <c r="E72" s="62">
        <v>40</v>
      </c>
      <c r="F72" s="63"/>
      <c r="G72" s="63"/>
    </row>
    <row r="73" spans="1:7" ht="79.5" thickBot="1">
      <c r="A73" s="55" t="s">
        <v>164</v>
      </c>
      <c r="B73" s="31" t="s">
        <v>123</v>
      </c>
      <c r="C73" s="59" t="s">
        <v>46</v>
      </c>
      <c r="D73" s="31" t="s">
        <v>52</v>
      </c>
      <c r="E73" s="62">
        <v>4</v>
      </c>
      <c r="F73" s="63"/>
      <c r="G73" s="63"/>
    </row>
    <row r="74" spans="1:7" ht="32.25" thickBot="1">
      <c r="A74" s="55" t="s">
        <v>165</v>
      </c>
      <c r="B74" s="31" t="s">
        <v>124</v>
      </c>
      <c r="C74" s="31" t="s">
        <v>46</v>
      </c>
      <c r="D74" s="31" t="s">
        <v>52</v>
      </c>
      <c r="E74" s="62">
        <v>16</v>
      </c>
      <c r="F74" s="63"/>
      <c r="G74" s="63"/>
    </row>
    <row r="75" spans="1:7" ht="32.25" thickBot="1">
      <c r="A75" s="55" t="s">
        <v>166</v>
      </c>
      <c r="B75" s="31" t="s">
        <v>125</v>
      </c>
      <c r="C75" s="59" t="s">
        <v>46</v>
      </c>
      <c r="D75" s="31" t="s">
        <v>52</v>
      </c>
      <c r="E75" s="62">
        <v>48</v>
      </c>
      <c r="F75" s="63"/>
      <c r="G75" s="63"/>
    </row>
    <row r="76" spans="1:7" ht="111" thickBot="1">
      <c r="A76" s="55" t="s">
        <v>167</v>
      </c>
      <c r="B76" s="31" t="s">
        <v>126</v>
      </c>
      <c r="C76" s="31" t="s">
        <v>46</v>
      </c>
      <c r="D76" s="31" t="s">
        <v>52</v>
      </c>
      <c r="E76" s="62">
        <v>12</v>
      </c>
      <c r="F76" s="63"/>
      <c r="G76" s="63"/>
    </row>
    <row r="77" spans="1:7" ht="48" thickBot="1">
      <c r="A77" s="55" t="s">
        <v>168</v>
      </c>
      <c r="B77" s="31" t="s">
        <v>127</v>
      </c>
      <c r="C77" s="59" t="s">
        <v>46</v>
      </c>
      <c r="D77" s="31" t="s">
        <v>52</v>
      </c>
      <c r="E77" s="62">
        <v>4</v>
      </c>
      <c r="F77" s="63"/>
      <c r="G77" s="63"/>
    </row>
    <row r="78" spans="1:7" ht="48" thickBot="1">
      <c r="A78" s="55" t="s">
        <v>169</v>
      </c>
      <c r="B78" s="31" t="s">
        <v>128</v>
      </c>
      <c r="C78" s="31" t="s">
        <v>46</v>
      </c>
      <c r="D78" s="31" t="s">
        <v>52</v>
      </c>
      <c r="E78" s="62">
        <v>2</v>
      </c>
      <c r="F78" s="63"/>
      <c r="G78" s="63"/>
    </row>
    <row r="79" spans="1:7" ht="95.25" thickBot="1">
      <c r="A79" s="55" t="s">
        <v>170</v>
      </c>
      <c r="B79" s="31" t="s">
        <v>129</v>
      </c>
      <c r="C79" s="59" t="s">
        <v>46</v>
      </c>
      <c r="D79" s="31" t="s">
        <v>52</v>
      </c>
      <c r="E79" s="62">
        <v>10</v>
      </c>
      <c r="F79" s="63"/>
      <c r="G79" s="63"/>
    </row>
    <row r="80" spans="1:7">
      <c r="B80" s="65" t="s">
        <v>48</v>
      </c>
      <c r="G80" s="70">
        <f>SUM(G13:G79)</f>
        <v>0</v>
      </c>
    </row>
    <row r="81" spans="1:7" s="84" customFormat="1">
      <c r="F81" s="66"/>
      <c r="G81" s="102"/>
    </row>
    <row r="82" spans="1:7">
      <c r="B82" s="121" t="s">
        <v>49</v>
      </c>
      <c r="C82" s="121"/>
      <c r="D82" s="121"/>
      <c r="E82" s="121"/>
      <c r="F82" s="121"/>
      <c r="G82" s="121"/>
    </row>
    <row r="83" spans="1:7">
      <c r="A83" s="65" t="s">
        <v>60</v>
      </c>
      <c r="F83" s="65"/>
    </row>
    <row r="90" spans="1:7">
      <c r="E90" s="84" t="s">
        <v>35</v>
      </c>
      <c r="F90" s="84"/>
      <c r="G90" s="84"/>
    </row>
    <row r="91" spans="1:7">
      <c r="E91" s="84"/>
      <c r="F91" s="84" t="s">
        <v>36</v>
      </c>
      <c r="G91" s="84"/>
    </row>
  </sheetData>
  <mergeCells count="2">
    <mergeCell ref="B82:G82"/>
    <mergeCell ref="A10:G10"/>
  </mergeCells>
  <pageMargins left="0.7" right="0.7" top="0.75" bottom="0.75" header="0.3" footer="0.3"/>
  <pageSetup paperSize="9" scale="69" orientation="portrait" r:id="rId1"/>
  <colBreaks count="1" manualBreakCount="1">
    <brk id="7" max="90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4:H60"/>
  <sheetViews>
    <sheetView view="pageBreakPreview" zoomScale="60" workbookViewId="0">
      <selection activeCell="J16" sqref="J16"/>
    </sheetView>
  </sheetViews>
  <sheetFormatPr defaultRowHeight="15"/>
  <cols>
    <col min="1" max="1" width="5.42578125" style="87" customWidth="1"/>
    <col min="2" max="2" width="28.140625" style="87" customWidth="1"/>
    <col min="3" max="3" width="6.140625" style="87" customWidth="1"/>
    <col min="4" max="4" width="27.7109375" style="87" customWidth="1"/>
    <col min="5" max="5" width="18.28515625" style="87" customWidth="1"/>
    <col min="6" max="6" width="16.85546875" style="87" customWidth="1"/>
    <col min="7" max="16384" width="9.140625" style="87"/>
  </cols>
  <sheetData>
    <row r="4" spans="1:8" ht="15.75">
      <c r="B4" s="88" t="s">
        <v>193</v>
      </c>
      <c r="C4" s="88"/>
    </row>
    <row r="5" spans="1:8">
      <c r="B5" s="89" t="s">
        <v>194</v>
      </c>
      <c r="C5" s="89"/>
    </row>
    <row r="6" spans="1:8" ht="15.75">
      <c r="C6" s="88"/>
    </row>
    <row r="7" spans="1:8" ht="15.75">
      <c r="C7" s="88"/>
    </row>
    <row r="8" spans="1:8" ht="31.5" customHeight="1">
      <c r="A8" s="125" t="s">
        <v>261</v>
      </c>
      <c r="B8" s="125"/>
      <c r="C8" s="125"/>
      <c r="D8" s="125"/>
      <c r="E8" s="125"/>
      <c r="F8" s="125"/>
      <c r="G8" s="103"/>
      <c r="H8" s="103"/>
    </row>
    <row r="9" spans="1:8" ht="18.75">
      <c r="B9" s="125" t="s">
        <v>260</v>
      </c>
      <c r="C9" s="125"/>
      <c r="D9" s="125"/>
      <c r="E9" s="125"/>
    </row>
    <row r="10" spans="1:8" ht="15.75">
      <c r="A10" s="124" t="s">
        <v>276</v>
      </c>
      <c r="B10" s="124"/>
      <c r="C10" s="124"/>
      <c r="D10" s="124"/>
      <c r="E10" s="124"/>
      <c r="F10" s="124"/>
    </row>
    <row r="11" spans="1:8" ht="18.75">
      <c r="A11" s="122" t="s">
        <v>196</v>
      </c>
      <c r="B11" s="122"/>
      <c r="C11" s="122"/>
      <c r="D11" s="122"/>
      <c r="E11" s="122"/>
      <c r="F11" s="122"/>
    </row>
    <row r="12" spans="1:8" ht="47.25">
      <c r="A12" s="85" t="s">
        <v>0</v>
      </c>
      <c r="B12" s="85" t="s">
        <v>1</v>
      </c>
      <c r="C12" s="85" t="s">
        <v>2</v>
      </c>
      <c r="D12" s="74" t="s">
        <v>43</v>
      </c>
      <c r="E12" s="85" t="s">
        <v>226</v>
      </c>
      <c r="F12" s="85" t="s">
        <v>41</v>
      </c>
    </row>
    <row r="13" spans="1:8">
      <c r="A13" s="75">
        <v>1</v>
      </c>
      <c r="B13" s="75">
        <v>2</v>
      </c>
      <c r="C13" s="75">
        <v>3</v>
      </c>
      <c r="D13" s="75">
        <v>4</v>
      </c>
      <c r="E13" s="75">
        <v>5</v>
      </c>
      <c r="F13" s="75">
        <v>6</v>
      </c>
    </row>
    <row r="14" spans="1:8" ht="31.5">
      <c r="A14" s="85" t="s">
        <v>3</v>
      </c>
      <c r="B14" s="85" t="s">
        <v>197</v>
      </c>
      <c r="C14" s="85" t="s">
        <v>52</v>
      </c>
      <c r="D14" s="85">
        <v>300</v>
      </c>
      <c r="E14" s="22"/>
      <c r="F14" s="22"/>
    </row>
    <row r="15" spans="1:8" ht="31.5">
      <c r="A15" s="85" t="s">
        <v>6</v>
      </c>
      <c r="B15" s="85" t="s">
        <v>198</v>
      </c>
      <c r="C15" s="85" t="s">
        <v>52</v>
      </c>
      <c r="D15" s="85">
        <v>150</v>
      </c>
      <c r="E15" s="85"/>
      <c r="F15" s="22"/>
    </row>
    <row r="16" spans="1:8" ht="31.5">
      <c r="A16" s="85" t="s">
        <v>9</v>
      </c>
      <c r="B16" s="85" t="s">
        <v>199</v>
      </c>
      <c r="C16" s="85" t="s">
        <v>52</v>
      </c>
      <c r="D16" s="85">
        <v>60</v>
      </c>
      <c r="E16" s="85"/>
      <c r="F16" s="22"/>
    </row>
    <row r="17" spans="1:6" ht="31.5" customHeight="1">
      <c r="A17" s="85" t="s">
        <v>11</v>
      </c>
      <c r="B17" s="85" t="s">
        <v>227</v>
      </c>
      <c r="C17" s="85" t="s">
        <v>52</v>
      </c>
      <c r="D17" s="85">
        <v>500</v>
      </c>
      <c r="E17" s="85"/>
      <c r="F17" s="22"/>
    </row>
    <row r="18" spans="1:6" ht="31.5" customHeight="1">
      <c r="A18" s="85" t="s">
        <v>13</v>
      </c>
      <c r="B18" s="85" t="s">
        <v>200</v>
      </c>
      <c r="C18" s="85" t="s">
        <v>52</v>
      </c>
      <c r="D18" s="85">
        <v>60</v>
      </c>
      <c r="E18" s="85"/>
      <c r="F18" s="22"/>
    </row>
    <row r="19" spans="1:6" ht="31.5">
      <c r="A19" s="85" t="s">
        <v>15</v>
      </c>
      <c r="B19" s="85" t="s">
        <v>201</v>
      </c>
      <c r="C19" s="85" t="s">
        <v>52</v>
      </c>
      <c r="D19" s="85">
        <v>150</v>
      </c>
      <c r="E19" s="85"/>
      <c r="F19" s="22"/>
    </row>
    <row r="20" spans="1:6" ht="31.5">
      <c r="A20" s="85" t="s">
        <v>16</v>
      </c>
      <c r="B20" s="85" t="s">
        <v>202</v>
      </c>
      <c r="C20" s="85" t="s">
        <v>8</v>
      </c>
      <c r="D20" s="85">
        <v>80</v>
      </c>
      <c r="E20" s="85"/>
      <c r="F20" s="22"/>
    </row>
    <row r="21" spans="1:6" ht="31.5">
      <c r="A21" s="85" t="s">
        <v>18</v>
      </c>
      <c r="B21" s="85" t="s">
        <v>203</v>
      </c>
      <c r="C21" s="85" t="s">
        <v>52</v>
      </c>
      <c r="D21" s="85">
        <v>60</v>
      </c>
      <c r="E21" s="85"/>
      <c r="F21" s="22"/>
    </row>
    <row r="22" spans="1:6" ht="31.5">
      <c r="A22" s="85" t="s">
        <v>19</v>
      </c>
      <c r="B22" s="85" t="s">
        <v>204</v>
      </c>
      <c r="C22" s="85" t="s">
        <v>52</v>
      </c>
      <c r="D22" s="85">
        <v>60</v>
      </c>
      <c r="E22" s="85"/>
      <c r="F22" s="22"/>
    </row>
    <row r="23" spans="1:6" ht="31.5">
      <c r="A23" s="85" t="s">
        <v>20</v>
      </c>
      <c r="B23" s="85" t="s">
        <v>205</v>
      </c>
      <c r="C23" s="85" t="s">
        <v>52</v>
      </c>
      <c r="D23" s="85">
        <v>500</v>
      </c>
      <c r="E23" s="85"/>
      <c r="F23" s="22"/>
    </row>
    <row r="24" spans="1:6" ht="31.5">
      <c r="A24" s="85" t="s">
        <v>22</v>
      </c>
      <c r="B24" s="85" t="s">
        <v>206</v>
      </c>
      <c r="C24" s="85" t="s">
        <v>52</v>
      </c>
      <c r="D24" s="85">
        <v>900</v>
      </c>
      <c r="E24" s="85"/>
      <c r="F24" s="22"/>
    </row>
    <row r="25" spans="1:6" ht="31.5">
      <c r="A25" s="85" t="s">
        <v>24</v>
      </c>
      <c r="B25" s="85" t="s">
        <v>207</v>
      </c>
      <c r="C25" s="85" t="s">
        <v>52</v>
      </c>
      <c r="D25" s="85">
        <v>400</v>
      </c>
      <c r="E25" s="85"/>
      <c r="F25" s="22"/>
    </row>
    <row r="26" spans="1:6" ht="94.5">
      <c r="A26" s="85" t="s">
        <v>26</v>
      </c>
      <c r="B26" s="85" t="s">
        <v>208</v>
      </c>
      <c r="C26" s="85" t="s">
        <v>52</v>
      </c>
      <c r="D26" s="85">
        <v>400</v>
      </c>
      <c r="E26" s="85"/>
      <c r="F26" s="22"/>
    </row>
    <row r="27" spans="1:6" ht="31.5">
      <c r="A27" s="85" t="s">
        <v>28</v>
      </c>
      <c r="B27" s="85" t="s">
        <v>209</v>
      </c>
      <c r="C27" s="85" t="s">
        <v>52</v>
      </c>
      <c r="D27" s="85">
        <v>350</v>
      </c>
      <c r="E27" s="85"/>
      <c r="F27" s="22"/>
    </row>
    <row r="28" spans="1:6" ht="31.5">
      <c r="A28" s="85" t="s">
        <v>30</v>
      </c>
      <c r="B28" s="85" t="s">
        <v>228</v>
      </c>
      <c r="C28" s="85" t="s">
        <v>8</v>
      </c>
      <c r="D28" s="85">
        <v>120</v>
      </c>
      <c r="E28" s="85"/>
      <c r="F28" s="22"/>
    </row>
    <row r="29" spans="1:6" ht="31.5">
      <c r="A29" s="85" t="s">
        <v>32</v>
      </c>
      <c r="B29" s="85" t="s">
        <v>229</v>
      </c>
      <c r="C29" s="85" t="s">
        <v>52</v>
      </c>
      <c r="D29" s="85">
        <v>300</v>
      </c>
      <c r="E29" s="85"/>
      <c r="F29" s="22"/>
    </row>
    <row r="30" spans="1:6" ht="31.5">
      <c r="A30" s="85" t="s">
        <v>130</v>
      </c>
      <c r="B30" s="85" t="s">
        <v>210</v>
      </c>
      <c r="C30" s="85" t="s">
        <v>52</v>
      </c>
      <c r="D30" s="85">
        <v>950</v>
      </c>
      <c r="E30" s="85"/>
      <c r="F30" s="22"/>
    </row>
    <row r="31" spans="1:6" ht="31.5">
      <c r="A31" s="85" t="s">
        <v>131</v>
      </c>
      <c r="B31" s="85" t="s">
        <v>230</v>
      </c>
      <c r="C31" s="85" t="s">
        <v>8</v>
      </c>
      <c r="D31" s="85">
        <v>150</v>
      </c>
      <c r="E31" s="85"/>
      <c r="F31" s="22"/>
    </row>
    <row r="32" spans="1:6" ht="31.5">
      <c r="A32" s="85" t="s">
        <v>132</v>
      </c>
      <c r="B32" s="85" t="s">
        <v>211</v>
      </c>
      <c r="C32" s="85" t="s">
        <v>52</v>
      </c>
      <c r="D32" s="85">
        <v>240</v>
      </c>
      <c r="E32" s="85"/>
      <c r="F32" s="22"/>
    </row>
    <row r="33" spans="1:6" ht="78.75">
      <c r="A33" s="85" t="s">
        <v>133</v>
      </c>
      <c r="B33" s="85" t="s">
        <v>212</v>
      </c>
      <c r="C33" s="85" t="s">
        <v>52</v>
      </c>
      <c r="D33" s="85">
        <v>350</v>
      </c>
      <c r="E33" s="85"/>
      <c r="F33" s="22"/>
    </row>
    <row r="34" spans="1:6" ht="31.5">
      <c r="A34" s="85" t="s">
        <v>134</v>
      </c>
      <c r="B34" s="85" t="s">
        <v>213</v>
      </c>
      <c r="C34" s="85" t="s">
        <v>52</v>
      </c>
      <c r="D34" s="85">
        <v>200</v>
      </c>
      <c r="E34" s="85"/>
      <c r="F34" s="22"/>
    </row>
    <row r="35" spans="1:6" ht="31.5">
      <c r="A35" s="85" t="s">
        <v>135</v>
      </c>
      <c r="B35" s="85" t="s">
        <v>214</v>
      </c>
      <c r="C35" s="85" t="s">
        <v>52</v>
      </c>
      <c r="D35" s="85">
        <v>60</v>
      </c>
      <c r="E35" s="85"/>
      <c r="F35" s="22"/>
    </row>
    <row r="36" spans="1:6" ht="31.5">
      <c r="A36" s="85" t="s">
        <v>136</v>
      </c>
      <c r="B36" s="85" t="s">
        <v>215</v>
      </c>
      <c r="C36" s="85" t="s">
        <v>52</v>
      </c>
      <c r="D36" s="85">
        <v>60</v>
      </c>
      <c r="E36" s="85"/>
      <c r="F36" s="22"/>
    </row>
    <row r="37" spans="1:6" ht="31.5" customHeight="1">
      <c r="A37" s="85" t="s">
        <v>137</v>
      </c>
      <c r="B37" s="85" t="s">
        <v>216</v>
      </c>
      <c r="C37" s="85" t="s">
        <v>52</v>
      </c>
      <c r="D37" s="85">
        <v>230</v>
      </c>
      <c r="E37" s="85"/>
      <c r="F37" s="85"/>
    </row>
    <row r="38" spans="1:6" ht="31.5">
      <c r="A38" s="85" t="s">
        <v>138</v>
      </c>
      <c r="B38" s="85" t="s">
        <v>217</v>
      </c>
      <c r="C38" s="85" t="s">
        <v>52</v>
      </c>
      <c r="D38" s="85">
        <v>160</v>
      </c>
      <c r="E38" s="85"/>
      <c r="F38" s="85"/>
    </row>
    <row r="39" spans="1:6" ht="15.75">
      <c r="A39" s="85" t="s">
        <v>139</v>
      </c>
      <c r="B39" s="85" t="s">
        <v>218</v>
      </c>
      <c r="C39" s="85" t="s">
        <v>52</v>
      </c>
      <c r="D39" s="85">
        <v>90</v>
      </c>
      <c r="E39" s="85"/>
      <c r="F39" s="85"/>
    </row>
    <row r="40" spans="1:6" ht="46.5" customHeight="1">
      <c r="A40" s="85" t="s">
        <v>140</v>
      </c>
      <c r="B40" s="85" t="s">
        <v>219</v>
      </c>
      <c r="C40" s="85" t="s">
        <v>52</v>
      </c>
      <c r="D40" s="85">
        <v>120</v>
      </c>
      <c r="E40" s="85"/>
      <c r="F40" s="85"/>
    </row>
    <row r="41" spans="1:6" ht="47.25" customHeight="1">
      <c r="A41" s="85" t="s">
        <v>179</v>
      </c>
      <c r="B41" s="85" t="s">
        <v>220</v>
      </c>
      <c r="C41" s="85" t="s">
        <v>52</v>
      </c>
      <c r="D41" s="85">
        <v>60</v>
      </c>
      <c r="E41" s="85"/>
      <c r="F41" s="85"/>
    </row>
    <row r="42" spans="1:6" ht="31.5">
      <c r="A42" s="85" t="s">
        <v>141</v>
      </c>
      <c r="B42" s="85" t="s">
        <v>221</v>
      </c>
      <c r="C42" s="85" t="s">
        <v>8</v>
      </c>
      <c r="D42" s="85">
        <v>60</v>
      </c>
      <c r="E42" s="85"/>
      <c r="F42" s="85"/>
    </row>
    <row r="43" spans="1:6" ht="31.5">
      <c r="A43" s="85" t="s">
        <v>142</v>
      </c>
      <c r="B43" s="85" t="s">
        <v>222</v>
      </c>
      <c r="C43" s="85" t="s">
        <v>52</v>
      </c>
      <c r="D43" s="85">
        <v>200</v>
      </c>
      <c r="E43" s="85"/>
      <c r="F43" s="85"/>
    </row>
    <row r="44" spans="1:6" ht="31.5">
      <c r="A44" s="85"/>
      <c r="B44" s="85" t="s">
        <v>231</v>
      </c>
      <c r="C44" s="85" t="s">
        <v>8</v>
      </c>
      <c r="D44" s="85">
        <v>50</v>
      </c>
      <c r="E44" s="85"/>
      <c r="F44" s="85"/>
    </row>
    <row r="45" spans="1:6" ht="47.25" customHeight="1">
      <c r="A45" s="85" t="s">
        <v>143</v>
      </c>
      <c r="B45" s="85" t="s">
        <v>223</v>
      </c>
      <c r="C45" s="85" t="s">
        <v>52</v>
      </c>
      <c r="D45" s="85">
        <v>160</v>
      </c>
      <c r="E45" s="85"/>
      <c r="F45" s="85"/>
    </row>
    <row r="46" spans="1:6" ht="15.75">
      <c r="A46" s="85" t="s">
        <v>181</v>
      </c>
      <c r="B46" s="85" t="s">
        <v>224</v>
      </c>
      <c r="C46" s="85" t="s">
        <v>52</v>
      </c>
      <c r="D46" s="85">
        <v>60</v>
      </c>
      <c r="E46" s="85"/>
      <c r="F46" s="85"/>
    </row>
    <row r="47" spans="1:6" ht="15.75">
      <c r="A47" s="85" t="s">
        <v>144</v>
      </c>
      <c r="B47" s="85" t="s">
        <v>225</v>
      </c>
      <c r="C47" s="85" t="s">
        <v>52</v>
      </c>
      <c r="D47" s="85">
        <v>4500</v>
      </c>
      <c r="E47" s="85"/>
      <c r="F47" s="85"/>
    </row>
    <row r="48" spans="1:6" ht="18.75">
      <c r="A48" s="61"/>
      <c r="B48" s="98" t="s">
        <v>48</v>
      </c>
      <c r="C48" s="99"/>
      <c r="D48" s="100"/>
      <c r="E48" s="101"/>
      <c r="F48" s="53">
        <f>SUM(F14:F47)</f>
        <v>0</v>
      </c>
    </row>
    <row r="49" spans="1:6" ht="18.75">
      <c r="A49" s="88"/>
      <c r="B49" s="91"/>
      <c r="C49" s="92"/>
      <c r="D49" s="93"/>
      <c r="E49" s="94"/>
      <c r="F49" s="95"/>
    </row>
    <row r="50" spans="1:6" ht="18.75">
      <c r="A50" s="88"/>
      <c r="B50" s="91"/>
      <c r="C50" s="92"/>
      <c r="D50" s="93"/>
      <c r="E50" s="94"/>
      <c r="F50" s="95"/>
    </row>
    <row r="51" spans="1:6" ht="18.75">
      <c r="B51" s="123" t="s">
        <v>49</v>
      </c>
      <c r="C51" s="123"/>
      <c r="D51" s="123"/>
      <c r="E51" s="123"/>
      <c r="F51" s="123"/>
    </row>
    <row r="52" spans="1:6">
      <c r="A52" s="96" t="s">
        <v>34</v>
      </c>
      <c r="B52" s="45"/>
      <c r="C52" s="92"/>
      <c r="D52" s="93"/>
      <c r="E52" s="93"/>
      <c r="F52" s="97"/>
    </row>
    <row r="53" spans="1:6" ht="15.75">
      <c r="A53" s="88"/>
      <c r="B53" s="45"/>
      <c r="C53" s="92"/>
      <c r="D53" s="93"/>
      <c r="E53" s="94"/>
      <c r="F53" s="97"/>
    </row>
    <row r="54" spans="1:6" ht="15.75">
      <c r="A54" s="90"/>
      <c r="B54" s="45"/>
      <c r="C54" s="92"/>
      <c r="D54" s="93"/>
      <c r="E54" s="94"/>
      <c r="F54" s="97"/>
    </row>
    <row r="55" spans="1:6">
      <c r="B55" s="96"/>
      <c r="C55" s="92"/>
      <c r="D55" s="93"/>
      <c r="E55" s="94"/>
      <c r="F55" s="97"/>
    </row>
    <row r="59" spans="1:6" ht="15.75">
      <c r="D59" s="90" t="s">
        <v>35</v>
      </c>
      <c r="E59" s="45"/>
      <c r="F59" s="92"/>
    </row>
    <row r="60" spans="1:6">
      <c r="E60" s="96" t="s">
        <v>36</v>
      </c>
      <c r="F60" s="92"/>
    </row>
  </sheetData>
  <mergeCells count="5">
    <mergeCell ref="B51:F51"/>
    <mergeCell ref="A10:F10"/>
    <mergeCell ref="A11:F11"/>
    <mergeCell ref="B9:E9"/>
    <mergeCell ref="A8:F8"/>
  </mergeCells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H40"/>
  <sheetViews>
    <sheetView view="pageBreakPreview" topLeftCell="A13" zoomScale="60" workbookViewId="0">
      <selection activeCell="A31" sqref="A31:XFD31"/>
    </sheetView>
  </sheetViews>
  <sheetFormatPr defaultRowHeight="15"/>
  <cols>
    <col min="1" max="1" width="4.42578125" style="16" customWidth="1"/>
    <col min="2" max="2" width="22" customWidth="1"/>
    <col min="3" max="3" width="18.7109375" customWidth="1"/>
    <col min="4" max="4" width="5.140625" style="35" customWidth="1"/>
    <col min="5" max="5" width="27.5703125" style="29" customWidth="1"/>
    <col min="6" max="6" width="19.42578125" style="24" customWidth="1"/>
    <col min="7" max="7" width="16.42578125" style="20" customWidth="1"/>
    <col min="8" max="8" width="27.42578125" customWidth="1"/>
  </cols>
  <sheetData>
    <row r="5" spans="1:8" ht="15.75">
      <c r="B5" s="1" t="s">
        <v>193</v>
      </c>
    </row>
    <row r="6" spans="1:8">
      <c r="B6" s="73" t="s">
        <v>194</v>
      </c>
    </row>
    <row r="9" spans="1:8" ht="18.75">
      <c r="B9" s="127" t="s">
        <v>37</v>
      </c>
      <c r="C9" s="127"/>
      <c r="D9" s="127"/>
      <c r="E9" s="127"/>
      <c r="F9" s="127"/>
      <c r="G9" s="127"/>
    </row>
    <row r="10" spans="1:8" ht="15.75">
      <c r="B10" s="128" t="s">
        <v>38</v>
      </c>
      <c r="C10" s="128"/>
      <c r="D10" s="128"/>
      <c r="E10" s="128"/>
      <c r="F10" s="128"/>
      <c r="G10" s="128"/>
    </row>
    <row r="11" spans="1:8" ht="18.75" customHeight="1">
      <c r="A11" s="129" t="s">
        <v>39</v>
      </c>
      <c r="B11" s="130"/>
      <c r="C11" s="130"/>
      <c r="D11" s="130"/>
      <c r="E11" s="130"/>
      <c r="F11" s="130"/>
      <c r="G11" s="130"/>
      <c r="H11" s="115"/>
    </row>
    <row r="12" spans="1:8" ht="50.25" customHeight="1" thickBot="1">
      <c r="A12" s="4" t="s">
        <v>0</v>
      </c>
      <c r="B12" s="8" t="s">
        <v>1</v>
      </c>
      <c r="C12" s="8" t="s">
        <v>42</v>
      </c>
      <c r="D12" s="33" t="s">
        <v>2</v>
      </c>
      <c r="E12" s="30" t="s">
        <v>43</v>
      </c>
      <c r="F12" s="21" t="s">
        <v>40</v>
      </c>
      <c r="G12" s="21" t="s">
        <v>41</v>
      </c>
      <c r="H12" s="7"/>
    </row>
    <row r="13" spans="1:8" ht="15.75">
      <c r="A13" s="13">
        <v>1</v>
      </c>
      <c r="B13" s="9">
        <v>2</v>
      </c>
      <c r="C13" s="9">
        <v>3</v>
      </c>
      <c r="D13" s="41">
        <v>4</v>
      </c>
      <c r="E13" s="31">
        <v>5</v>
      </c>
      <c r="F13" s="28">
        <v>6</v>
      </c>
      <c r="G13" s="28">
        <v>7</v>
      </c>
      <c r="H13" s="5"/>
    </row>
    <row r="14" spans="1:8" ht="15.75" customHeight="1">
      <c r="A14" s="86" t="s">
        <v>3</v>
      </c>
      <c r="B14" s="11" t="s">
        <v>4</v>
      </c>
      <c r="C14" s="17" t="s">
        <v>46</v>
      </c>
      <c r="D14" s="31" t="s">
        <v>5</v>
      </c>
      <c r="E14" s="31">
        <v>8</v>
      </c>
      <c r="F14" s="22"/>
      <c r="G14" s="22"/>
      <c r="H14" s="10"/>
    </row>
    <row r="15" spans="1:8" ht="15.75">
      <c r="A15" s="86" t="s">
        <v>6</v>
      </c>
      <c r="B15" s="11" t="s">
        <v>7</v>
      </c>
      <c r="C15" s="17" t="s">
        <v>46</v>
      </c>
      <c r="D15" s="31" t="s">
        <v>8</v>
      </c>
      <c r="E15" s="31">
        <v>80</v>
      </c>
      <c r="F15" s="22"/>
      <c r="G15" s="22"/>
      <c r="H15" s="5"/>
    </row>
    <row r="16" spans="1:8" ht="33" customHeight="1" thickBot="1">
      <c r="A16" s="13" t="s">
        <v>9</v>
      </c>
      <c r="B16" s="12" t="s">
        <v>10</v>
      </c>
      <c r="C16" s="17" t="s">
        <v>46</v>
      </c>
      <c r="D16" s="18" t="s">
        <v>8</v>
      </c>
      <c r="E16" s="18">
        <v>40</v>
      </c>
      <c r="F16" s="19"/>
      <c r="G16" s="22"/>
      <c r="H16" s="7"/>
    </row>
    <row r="17" spans="1:8" ht="19.5" customHeight="1" thickBot="1">
      <c r="A17" s="106" t="s">
        <v>11</v>
      </c>
      <c r="B17" s="14" t="s">
        <v>12</v>
      </c>
      <c r="C17" s="17" t="s">
        <v>46</v>
      </c>
      <c r="D17" s="32" t="s">
        <v>8</v>
      </c>
      <c r="E17" s="32">
        <v>40</v>
      </c>
      <c r="F17" s="25"/>
      <c r="G17" s="22"/>
      <c r="H17" s="7"/>
    </row>
    <row r="18" spans="1:8" ht="32.25" customHeight="1">
      <c r="A18" s="106" t="s">
        <v>13</v>
      </c>
      <c r="B18" s="14" t="s">
        <v>14</v>
      </c>
      <c r="C18" s="17" t="s">
        <v>46</v>
      </c>
      <c r="D18" s="32" t="s">
        <v>8</v>
      </c>
      <c r="E18" s="32">
        <v>40</v>
      </c>
      <c r="F18" s="25"/>
      <c r="G18" s="22"/>
      <c r="H18" s="7"/>
    </row>
    <row r="19" spans="1:8" ht="32.25" customHeight="1">
      <c r="A19" s="86" t="s">
        <v>15</v>
      </c>
      <c r="B19" s="11" t="s">
        <v>47</v>
      </c>
      <c r="C19" s="17" t="s">
        <v>46</v>
      </c>
      <c r="D19" s="31" t="s">
        <v>8</v>
      </c>
      <c r="E19" s="31">
        <v>60</v>
      </c>
      <c r="F19" s="22"/>
      <c r="G19" s="22"/>
      <c r="H19" s="10"/>
    </row>
    <row r="20" spans="1:8" ht="48" thickBot="1">
      <c r="A20" s="107" t="s">
        <v>16</v>
      </c>
      <c r="B20" s="11" t="s">
        <v>17</v>
      </c>
      <c r="C20" s="17" t="s">
        <v>46</v>
      </c>
      <c r="D20" s="31" t="s">
        <v>8</v>
      </c>
      <c r="E20" s="31">
        <v>60</v>
      </c>
      <c r="F20" s="22"/>
      <c r="G20" s="22"/>
      <c r="H20" s="5"/>
    </row>
    <row r="21" spans="1:8" ht="46.5" customHeight="1">
      <c r="A21" s="108" t="s">
        <v>18</v>
      </c>
      <c r="B21" s="119" t="s">
        <v>44</v>
      </c>
      <c r="C21" s="17" t="s">
        <v>46</v>
      </c>
      <c r="D21" s="31" t="s">
        <v>8</v>
      </c>
      <c r="E21" s="31">
        <v>80</v>
      </c>
      <c r="F21" s="22"/>
      <c r="G21" s="22"/>
      <c r="H21" s="10"/>
    </row>
    <row r="22" spans="1:8" ht="63.75" thickBot="1">
      <c r="A22" s="4" t="s">
        <v>19</v>
      </c>
      <c r="B22" s="15" t="s">
        <v>45</v>
      </c>
      <c r="C22" s="17" t="s">
        <v>46</v>
      </c>
      <c r="D22" s="33" t="s">
        <v>8</v>
      </c>
      <c r="E22" s="33">
        <v>120</v>
      </c>
      <c r="F22" s="26"/>
      <c r="G22" s="22"/>
      <c r="H22" s="5"/>
    </row>
    <row r="23" spans="1:8" ht="31.5" customHeight="1">
      <c r="A23" s="106" t="s">
        <v>20</v>
      </c>
      <c r="B23" s="14" t="s">
        <v>21</v>
      </c>
      <c r="C23" s="17" t="s">
        <v>46</v>
      </c>
      <c r="D23" s="32" t="s">
        <v>8</v>
      </c>
      <c r="E23" s="32">
        <v>40</v>
      </c>
      <c r="F23" s="25"/>
      <c r="G23" s="22"/>
      <c r="H23" s="7"/>
    </row>
    <row r="24" spans="1:8" ht="48" thickBot="1">
      <c r="A24" s="4" t="s">
        <v>22</v>
      </c>
      <c r="B24" s="15" t="s">
        <v>23</v>
      </c>
      <c r="C24" s="17" t="s">
        <v>46</v>
      </c>
      <c r="D24" s="33" t="s">
        <v>8</v>
      </c>
      <c r="E24" s="33">
        <v>80</v>
      </c>
      <c r="F24" s="26"/>
      <c r="G24" s="22"/>
      <c r="H24" s="5"/>
    </row>
    <row r="25" spans="1:8" ht="32.25" thickBot="1">
      <c r="A25" s="4" t="s">
        <v>24</v>
      </c>
      <c r="B25" s="15" t="s">
        <v>25</v>
      </c>
      <c r="C25" s="17" t="s">
        <v>46</v>
      </c>
      <c r="D25" s="33" t="s">
        <v>8</v>
      </c>
      <c r="E25" s="33">
        <v>8</v>
      </c>
      <c r="F25" s="26"/>
      <c r="G25" s="22"/>
      <c r="H25" s="5"/>
    </row>
    <row r="26" spans="1:8" ht="36" customHeight="1" thickBot="1">
      <c r="A26" s="106" t="s">
        <v>26</v>
      </c>
      <c r="B26" s="14" t="s">
        <v>27</v>
      </c>
      <c r="C26" s="17" t="s">
        <v>46</v>
      </c>
      <c r="D26" s="32" t="s">
        <v>8</v>
      </c>
      <c r="E26" s="32">
        <v>8</v>
      </c>
      <c r="F26" s="25"/>
      <c r="G26" s="22"/>
      <c r="H26" s="7"/>
    </row>
    <row r="27" spans="1:8" ht="31.5" customHeight="1" thickBot="1">
      <c r="A27" s="106" t="s">
        <v>28</v>
      </c>
      <c r="B27" s="14" t="s">
        <v>29</v>
      </c>
      <c r="C27" s="17" t="s">
        <v>46</v>
      </c>
      <c r="D27" s="32" t="s">
        <v>8</v>
      </c>
      <c r="E27" s="32">
        <v>24</v>
      </c>
      <c r="F27" s="25"/>
      <c r="G27" s="22"/>
      <c r="H27" s="7"/>
    </row>
    <row r="28" spans="1:8" ht="47.25" customHeight="1">
      <c r="A28" s="106" t="s">
        <v>30</v>
      </c>
      <c r="B28" s="14" t="s">
        <v>31</v>
      </c>
      <c r="C28" s="17" t="s">
        <v>46</v>
      </c>
      <c r="D28" s="32" t="s">
        <v>8</v>
      </c>
      <c r="E28" s="32">
        <v>32</v>
      </c>
      <c r="F28" s="25"/>
      <c r="G28" s="22"/>
      <c r="H28" s="7"/>
    </row>
    <row r="29" spans="1:8" ht="31.5" customHeight="1">
      <c r="A29" s="86" t="s">
        <v>32</v>
      </c>
      <c r="B29" s="11" t="s">
        <v>33</v>
      </c>
      <c r="C29" s="17" t="s">
        <v>46</v>
      </c>
      <c r="D29" s="31" t="s">
        <v>8</v>
      </c>
      <c r="E29" s="31">
        <v>8</v>
      </c>
      <c r="F29" s="22"/>
      <c r="G29" s="22"/>
      <c r="H29" s="10"/>
    </row>
    <row r="30" spans="1:8" ht="18.75">
      <c r="A30" s="43"/>
      <c r="B30" s="3" t="s">
        <v>48</v>
      </c>
      <c r="C30" s="16"/>
      <c r="D30" s="36"/>
      <c r="E30" s="34"/>
      <c r="F30" s="27"/>
      <c r="G30" s="53">
        <f>SUM(G14:G29)</f>
        <v>0</v>
      </c>
    </row>
    <row r="31" spans="1:8" ht="18.75">
      <c r="A31" s="43"/>
      <c r="B31" s="3"/>
      <c r="C31" s="16"/>
      <c r="D31" s="36"/>
      <c r="E31" s="34"/>
      <c r="F31" s="27"/>
      <c r="G31" s="120"/>
    </row>
    <row r="32" spans="1:8" ht="18.75">
      <c r="B32" s="126" t="s">
        <v>49</v>
      </c>
      <c r="C32" s="126"/>
      <c r="D32" s="126"/>
      <c r="E32" s="126"/>
      <c r="F32" s="126"/>
      <c r="G32" s="126"/>
    </row>
    <row r="33" spans="1:7" ht="15.75">
      <c r="A33" s="54" t="s">
        <v>60</v>
      </c>
      <c r="B33" s="43"/>
      <c r="C33" s="43"/>
      <c r="D33" s="64"/>
      <c r="E33" s="84"/>
      <c r="F33" s="84"/>
      <c r="G33" s="105"/>
    </row>
    <row r="34" spans="1:7" ht="15.75">
      <c r="A34" s="43"/>
      <c r="B34" s="43"/>
      <c r="C34" s="43"/>
      <c r="D34" s="64"/>
      <c r="E34" s="84"/>
      <c r="F34" s="66"/>
      <c r="G34" s="23"/>
    </row>
    <row r="35" spans="1:7" ht="15.75">
      <c r="A35" s="54"/>
      <c r="B35" s="43"/>
      <c r="C35" s="43"/>
      <c r="D35" s="64"/>
      <c r="E35" s="84"/>
      <c r="F35" s="66"/>
      <c r="G35" s="23"/>
    </row>
    <row r="36" spans="1:7" ht="15.75">
      <c r="A36" s="43"/>
      <c r="B36" s="43"/>
      <c r="C36" s="43"/>
      <c r="D36" s="64"/>
      <c r="E36" s="84"/>
      <c r="F36" s="66"/>
      <c r="G36" s="23"/>
    </row>
    <row r="37" spans="1:7" ht="15.75">
      <c r="A37" s="43"/>
      <c r="B37" s="43"/>
      <c r="C37" s="43"/>
      <c r="D37" s="64"/>
      <c r="E37" s="84"/>
      <c r="F37" s="66"/>
      <c r="G37" s="23"/>
    </row>
    <row r="38" spans="1:7">
      <c r="B38" s="16"/>
      <c r="C38" s="16"/>
      <c r="D38" s="36"/>
      <c r="E38" s="34"/>
      <c r="F38" s="27"/>
      <c r="G38" s="23"/>
    </row>
    <row r="39" spans="1:7" ht="15.75">
      <c r="E39" s="43" t="s">
        <v>264</v>
      </c>
      <c r="F39" s="43"/>
    </row>
    <row r="40" spans="1:7" ht="15.75">
      <c r="E40" s="43" t="s">
        <v>36</v>
      </c>
      <c r="F40" s="43"/>
    </row>
  </sheetData>
  <mergeCells count="4">
    <mergeCell ref="B32:G32"/>
    <mergeCell ref="B9:G9"/>
    <mergeCell ref="B10:G10"/>
    <mergeCell ref="A11:G11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5:H31"/>
  <sheetViews>
    <sheetView view="pageBreakPreview" topLeftCell="A19" zoomScale="60" workbookViewId="0">
      <selection activeCell="H31" sqref="H31"/>
    </sheetView>
  </sheetViews>
  <sheetFormatPr defaultRowHeight="15"/>
  <cols>
    <col min="1" max="1" width="4.42578125" style="16" customWidth="1"/>
    <col min="2" max="2" width="26.85546875" style="16" customWidth="1"/>
    <col min="3" max="3" width="19" style="39" customWidth="1"/>
    <col min="4" max="4" width="5.140625" style="36" customWidth="1"/>
    <col min="5" max="5" width="27.5703125" style="34" customWidth="1"/>
    <col min="6" max="6" width="19.42578125" style="27" customWidth="1"/>
    <col min="7" max="7" width="16.42578125" style="23" customWidth="1"/>
    <col min="8" max="8" width="27.42578125" style="16" customWidth="1"/>
    <col min="9" max="16384" width="9.140625" style="16"/>
  </cols>
  <sheetData>
    <row r="5" spans="1:8" ht="15.75">
      <c r="B5" s="1" t="s">
        <v>193</v>
      </c>
    </row>
    <row r="6" spans="1:8">
      <c r="B6" s="73" t="s">
        <v>194</v>
      </c>
    </row>
    <row r="9" spans="1:8" ht="18.75">
      <c r="B9" s="127" t="s">
        <v>37</v>
      </c>
      <c r="C9" s="127"/>
      <c r="D9" s="127"/>
      <c r="E9" s="127"/>
      <c r="F9" s="127"/>
      <c r="G9" s="127"/>
    </row>
    <row r="10" spans="1:8" ht="15.75">
      <c r="B10" s="133" t="s">
        <v>38</v>
      </c>
      <c r="C10" s="133"/>
      <c r="D10" s="133"/>
      <c r="E10" s="133"/>
      <c r="F10" s="133"/>
      <c r="G10" s="133"/>
      <c r="H10" s="45"/>
    </row>
    <row r="11" spans="1:8" ht="24" customHeight="1">
      <c r="A11" s="132" t="s">
        <v>50</v>
      </c>
      <c r="B11" s="132"/>
      <c r="C11" s="132"/>
      <c r="D11" s="132"/>
      <c r="E11" s="132"/>
      <c r="F11" s="132"/>
      <c r="G11" s="132"/>
      <c r="H11" s="42"/>
    </row>
    <row r="12" spans="1:8" ht="50.25" customHeight="1" thickBot="1">
      <c r="A12" s="4" t="s">
        <v>0</v>
      </c>
      <c r="B12" s="8" t="s">
        <v>1</v>
      </c>
      <c r="C12" s="37" t="s">
        <v>42</v>
      </c>
      <c r="D12" s="33" t="s">
        <v>2</v>
      </c>
      <c r="E12" s="30" t="s">
        <v>43</v>
      </c>
      <c r="F12" s="21" t="s">
        <v>40</v>
      </c>
      <c r="G12" s="21" t="s">
        <v>41</v>
      </c>
      <c r="H12" s="46"/>
    </row>
    <row r="13" spans="1:8" ht="16.5" thickBot="1">
      <c r="A13" s="13">
        <v>1</v>
      </c>
      <c r="B13" s="9">
        <v>2</v>
      </c>
      <c r="C13" s="38">
        <v>3</v>
      </c>
      <c r="D13" s="41">
        <v>4</v>
      </c>
      <c r="E13" s="31">
        <v>5</v>
      </c>
      <c r="F13" s="28">
        <v>6</v>
      </c>
      <c r="G13" s="28">
        <v>7</v>
      </c>
      <c r="H13" s="47"/>
    </row>
    <row r="14" spans="1:8" ht="111" customHeight="1" thickBot="1">
      <c r="A14" s="48" t="s">
        <v>3</v>
      </c>
      <c r="B14" s="49" t="s">
        <v>51</v>
      </c>
      <c r="C14" s="50" t="s">
        <v>59</v>
      </c>
      <c r="D14" s="51" t="s">
        <v>52</v>
      </c>
      <c r="E14" s="51">
        <v>720</v>
      </c>
      <c r="F14" s="51"/>
      <c r="G14" s="22"/>
      <c r="H14" s="52"/>
    </row>
    <row r="15" spans="1:8" ht="221.25" thickBot="1">
      <c r="A15" s="4" t="s">
        <v>6</v>
      </c>
      <c r="B15" s="15" t="s">
        <v>53</v>
      </c>
      <c r="C15" s="50" t="s">
        <v>59</v>
      </c>
      <c r="D15" s="33" t="s">
        <v>52</v>
      </c>
      <c r="E15" s="33">
        <v>360</v>
      </c>
      <c r="F15" s="33"/>
      <c r="G15" s="22"/>
      <c r="H15" s="47"/>
    </row>
    <row r="16" spans="1:8" ht="135" customHeight="1" thickBot="1">
      <c r="A16" s="4" t="s">
        <v>9</v>
      </c>
      <c r="B16" s="15" t="s">
        <v>54</v>
      </c>
      <c r="C16" s="50" t="s">
        <v>59</v>
      </c>
      <c r="D16" s="33" t="s">
        <v>52</v>
      </c>
      <c r="E16" s="33">
        <v>144</v>
      </c>
      <c r="F16" s="33"/>
      <c r="G16" s="22"/>
      <c r="H16" s="46"/>
    </row>
    <row r="17" spans="1:8" ht="141" customHeight="1" thickBot="1">
      <c r="A17" s="4" t="s">
        <v>11</v>
      </c>
      <c r="B17" s="15" t="s">
        <v>55</v>
      </c>
      <c r="C17" s="50" t="s">
        <v>59</v>
      </c>
      <c r="D17" s="33" t="s">
        <v>52</v>
      </c>
      <c r="E17" s="33">
        <v>144</v>
      </c>
      <c r="F17" s="33"/>
      <c r="G17" s="22"/>
      <c r="H17" s="46"/>
    </row>
    <row r="18" spans="1:8" ht="146.25" customHeight="1" thickBot="1">
      <c r="A18" s="4" t="s">
        <v>13</v>
      </c>
      <c r="B18" s="15" t="s">
        <v>56</v>
      </c>
      <c r="C18" s="50" t="s">
        <v>59</v>
      </c>
      <c r="D18" s="33" t="s">
        <v>52</v>
      </c>
      <c r="E18" s="33">
        <v>72</v>
      </c>
      <c r="F18" s="33"/>
      <c r="G18" s="22"/>
      <c r="H18" s="46"/>
    </row>
    <row r="19" spans="1:8" ht="156.75" customHeight="1" thickBot="1">
      <c r="A19" s="4" t="s">
        <v>57</v>
      </c>
      <c r="B19" s="15" t="s">
        <v>58</v>
      </c>
      <c r="C19" s="50" t="s">
        <v>59</v>
      </c>
      <c r="D19" s="33" t="s">
        <v>52</v>
      </c>
      <c r="E19" s="33">
        <v>72</v>
      </c>
      <c r="F19" s="33"/>
      <c r="G19" s="22"/>
      <c r="H19" s="52"/>
    </row>
    <row r="20" spans="1:8" ht="15.75">
      <c r="A20" s="43"/>
      <c r="B20" s="43" t="s">
        <v>48</v>
      </c>
      <c r="C20" s="44"/>
      <c r="D20" s="64"/>
      <c r="E20" s="118"/>
      <c r="F20" s="66"/>
      <c r="G20" s="53">
        <f>SUM(G14:G19)</f>
        <v>0</v>
      </c>
    </row>
    <row r="21" spans="1:8" ht="15.75">
      <c r="A21" s="43"/>
      <c r="B21" s="43"/>
      <c r="C21" s="44"/>
      <c r="D21" s="64"/>
      <c r="E21" s="118"/>
      <c r="F21" s="66"/>
      <c r="G21" s="120"/>
    </row>
    <row r="22" spans="1:8" ht="15.75">
      <c r="B22" s="131" t="s">
        <v>49</v>
      </c>
      <c r="C22" s="131"/>
      <c r="D22" s="131"/>
      <c r="E22" s="131"/>
      <c r="F22" s="131"/>
      <c r="G22" s="131"/>
    </row>
    <row r="23" spans="1:8" ht="15.75">
      <c r="A23" s="2" t="s">
        <v>60</v>
      </c>
      <c r="B23" s="43"/>
      <c r="C23" s="44"/>
      <c r="D23" s="64"/>
      <c r="E23" s="84"/>
      <c r="F23" s="84"/>
    </row>
    <row r="24" spans="1:8" ht="15.75">
      <c r="A24" s="43"/>
      <c r="B24" s="43"/>
      <c r="C24" s="44"/>
      <c r="D24" s="64"/>
      <c r="E24" s="84"/>
      <c r="F24" s="66"/>
    </row>
    <row r="25" spans="1:8" ht="15.75">
      <c r="A25" s="54"/>
      <c r="B25" s="43"/>
      <c r="C25" s="44"/>
      <c r="D25" s="64"/>
      <c r="E25" s="84"/>
      <c r="F25" s="66"/>
    </row>
    <row r="26" spans="1:8" ht="15.75">
      <c r="B26" s="43"/>
      <c r="C26" s="44"/>
      <c r="D26" s="64"/>
      <c r="E26" s="84"/>
      <c r="F26" s="66"/>
    </row>
    <row r="30" spans="1:8" ht="15.75">
      <c r="E30" s="54" t="s">
        <v>265</v>
      </c>
      <c r="F30" s="43"/>
      <c r="G30" s="44"/>
    </row>
    <row r="31" spans="1:8" ht="15.75">
      <c r="E31" s="16"/>
      <c r="F31" s="43" t="s">
        <v>36</v>
      </c>
      <c r="G31" s="44"/>
    </row>
  </sheetData>
  <mergeCells count="4">
    <mergeCell ref="B22:G22"/>
    <mergeCell ref="A11:G11"/>
    <mergeCell ref="B9:G9"/>
    <mergeCell ref="B10:G10"/>
  </mergeCells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5:H37"/>
  <sheetViews>
    <sheetView view="pageBreakPreview" topLeftCell="A25" zoomScale="60" workbookViewId="0">
      <selection activeCell="A27" sqref="A27:XFD27"/>
    </sheetView>
  </sheetViews>
  <sheetFormatPr defaultRowHeight="15"/>
  <cols>
    <col min="1" max="1" width="4.42578125" style="36" customWidth="1"/>
    <col min="2" max="2" width="27.42578125" style="16" customWidth="1"/>
    <col min="3" max="3" width="18.7109375" style="16" customWidth="1"/>
    <col min="4" max="4" width="5.140625" style="36" customWidth="1"/>
    <col min="5" max="5" width="27.5703125" style="34" customWidth="1"/>
    <col min="6" max="6" width="19.42578125" style="27" customWidth="1"/>
    <col min="7" max="7" width="16.42578125" style="23" customWidth="1"/>
    <col min="8" max="8" width="27.42578125" style="16" customWidth="1"/>
    <col min="9" max="16384" width="9.140625" style="16"/>
  </cols>
  <sheetData>
    <row r="5" spans="1:8" ht="15.75">
      <c r="B5" s="1" t="s">
        <v>193</v>
      </c>
    </row>
    <row r="6" spans="1:8">
      <c r="B6" s="73" t="s">
        <v>194</v>
      </c>
    </row>
    <row r="9" spans="1:8" ht="18.75">
      <c r="B9" s="127" t="s">
        <v>37</v>
      </c>
      <c r="C9" s="127"/>
      <c r="D9" s="127"/>
      <c r="E9" s="127"/>
      <c r="F9" s="127"/>
      <c r="G9" s="127"/>
    </row>
    <row r="10" spans="1:8" ht="16.5" thickBot="1">
      <c r="B10" s="134" t="s">
        <v>38</v>
      </c>
      <c r="C10" s="134"/>
      <c r="D10" s="134"/>
      <c r="E10" s="134"/>
      <c r="F10" s="134"/>
      <c r="G10" s="134"/>
    </row>
    <row r="11" spans="1:8" ht="19.5" customHeight="1" thickBot="1">
      <c r="A11" s="135" t="s">
        <v>242</v>
      </c>
      <c r="B11" s="136"/>
      <c r="C11" s="136"/>
      <c r="D11" s="136"/>
      <c r="E11" s="136"/>
      <c r="F11" s="136"/>
      <c r="G11" s="136"/>
      <c r="H11" s="110"/>
    </row>
    <row r="12" spans="1:8" ht="50.25" customHeight="1">
      <c r="A12" s="85" t="s">
        <v>0</v>
      </c>
      <c r="B12" s="86" t="s">
        <v>1</v>
      </c>
      <c r="C12" s="86" t="s">
        <v>42</v>
      </c>
      <c r="D12" s="85" t="s">
        <v>2</v>
      </c>
      <c r="E12" s="74" t="s">
        <v>43</v>
      </c>
      <c r="F12" s="22" t="s">
        <v>40</v>
      </c>
      <c r="G12" s="22" t="s">
        <v>41</v>
      </c>
      <c r="H12" s="111"/>
    </row>
    <row r="13" spans="1:8" ht="16.5" thickBot="1">
      <c r="A13" s="18">
        <v>1</v>
      </c>
      <c r="B13" s="9">
        <v>2</v>
      </c>
      <c r="C13" s="9">
        <v>3</v>
      </c>
      <c r="D13" s="41">
        <v>4</v>
      </c>
      <c r="E13" s="112">
        <v>5</v>
      </c>
      <c r="F13" s="113">
        <v>6</v>
      </c>
      <c r="G13" s="113">
        <v>7</v>
      </c>
      <c r="H13" s="47"/>
    </row>
    <row r="14" spans="1:8" ht="48.75" customHeight="1" thickBot="1">
      <c r="A14" s="68" t="s">
        <v>3</v>
      </c>
      <c r="B14" s="81" t="s">
        <v>232</v>
      </c>
      <c r="C14" s="17" t="s">
        <v>46</v>
      </c>
      <c r="D14" s="31" t="s">
        <v>52</v>
      </c>
      <c r="E14" s="31">
        <v>60</v>
      </c>
      <c r="F14" s="22"/>
      <c r="G14" s="22"/>
      <c r="H14" s="52"/>
    </row>
    <row r="15" spans="1:8" ht="38.25" customHeight="1" thickBot="1">
      <c r="A15" s="55" t="s">
        <v>6</v>
      </c>
      <c r="B15" s="82" t="s">
        <v>233</v>
      </c>
      <c r="C15" s="17" t="s">
        <v>46</v>
      </c>
      <c r="D15" s="31" t="s">
        <v>243</v>
      </c>
      <c r="E15" s="31">
        <v>400</v>
      </c>
      <c r="F15" s="22"/>
      <c r="G15" s="22"/>
      <c r="H15" s="47"/>
    </row>
    <row r="16" spans="1:8" ht="33.75" customHeight="1" thickBot="1">
      <c r="A16" s="55" t="s">
        <v>9</v>
      </c>
      <c r="B16" s="82" t="s">
        <v>234</v>
      </c>
      <c r="C16" s="17" t="s">
        <v>46</v>
      </c>
      <c r="D16" s="31" t="s">
        <v>52</v>
      </c>
      <c r="E16" s="18">
        <v>10</v>
      </c>
      <c r="F16" s="19"/>
      <c r="G16" s="22"/>
      <c r="H16" s="46"/>
    </row>
    <row r="17" spans="1:8" ht="69.75" customHeight="1" thickBot="1">
      <c r="A17" s="55" t="s">
        <v>11</v>
      </c>
      <c r="B17" s="82" t="s">
        <v>235</v>
      </c>
      <c r="C17" s="17" t="s">
        <v>46</v>
      </c>
      <c r="D17" s="31" t="s">
        <v>52</v>
      </c>
      <c r="E17" s="32">
        <v>40</v>
      </c>
      <c r="F17" s="25"/>
      <c r="G17" s="22"/>
      <c r="H17" s="46"/>
    </row>
    <row r="18" spans="1:8" ht="57" customHeight="1" thickBot="1">
      <c r="A18" s="32" t="s">
        <v>13</v>
      </c>
      <c r="B18" s="82" t="s">
        <v>236</v>
      </c>
      <c r="C18" s="17" t="s">
        <v>46</v>
      </c>
      <c r="D18" s="31" t="s">
        <v>52</v>
      </c>
      <c r="E18" s="32">
        <v>16</v>
      </c>
      <c r="F18" s="25"/>
      <c r="G18" s="22"/>
      <c r="H18" s="46"/>
    </row>
    <row r="19" spans="1:8" ht="61.5" thickBot="1">
      <c r="A19" s="55" t="s">
        <v>15</v>
      </c>
      <c r="B19" s="82" t="s">
        <v>259</v>
      </c>
      <c r="C19" s="17" t="s">
        <v>46</v>
      </c>
      <c r="D19" s="31" t="s">
        <v>190</v>
      </c>
      <c r="E19" s="31">
        <v>600</v>
      </c>
      <c r="F19" s="22"/>
      <c r="G19" s="22"/>
      <c r="H19" s="47"/>
    </row>
    <row r="20" spans="1:8" ht="62.25" customHeight="1" thickBot="1">
      <c r="A20" s="68" t="s">
        <v>16</v>
      </c>
      <c r="B20" s="82" t="s">
        <v>237</v>
      </c>
      <c r="C20" s="17" t="s">
        <v>46</v>
      </c>
      <c r="D20" s="31" t="s">
        <v>52</v>
      </c>
      <c r="E20" s="31">
        <v>120</v>
      </c>
      <c r="F20" s="22"/>
      <c r="G20" s="22"/>
      <c r="H20" s="52"/>
    </row>
    <row r="21" spans="1:8" ht="63.75" thickBot="1">
      <c r="A21" s="55" t="s">
        <v>18</v>
      </c>
      <c r="B21" s="82" t="s">
        <v>238</v>
      </c>
      <c r="C21" s="17" t="s">
        <v>46</v>
      </c>
      <c r="D21" s="31" t="s">
        <v>52</v>
      </c>
      <c r="E21" s="33">
        <v>80</v>
      </c>
      <c r="F21" s="26"/>
      <c r="G21" s="22"/>
      <c r="H21" s="47"/>
    </row>
    <row r="22" spans="1:8" ht="64.5" customHeight="1" thickBot="1">
      <c r="A22" s="55" t="s">
        <v>19</v>
      </c>
      <c r="B22" s="82" t="s">
        <v>239</v>
      </c>
      <c r="C22" s="17" t="s">
        <v>46</v>
      </c>
      <c r="D22" s="31" t="s">
        <v>52</v>
      </c>
      <c r="E22" s="32">
        <v>8</v>
      </c>
      <c r="F22" s="25"/>
      <c r="G22" s="22"/>
      <c r="H22" s="46"/>
    </row>
    <row r="23" spans="1:8" ht="63.75" thickBot="1">
      <c r="A23" s="55" t="s">
        <v>20</v>
      </c>
      <c r="B23" s="12" t="s">
        <v>244</v>
      </c>
      <c r="C23" s="17" t="s">
        <v>46</v>
      </c>
      <c r="D23" s="31" t="s">
        <v>190</v>
      </c>
      <c r="E23" s="33">
        <v>400</v>
      </c>
      <c r="F23" s="26"/>
      <c r="G23" s="22"/>
      <c r="H23" s="47"/>
    </row>
    <row r="24" spans="1:8" ht="38.25" customHeight="1" thickBot="1">
      <c r="A24" s="55" t="s">
        <v>22</v>
      </c>
      <c r="B24" s="82" t="s">
        <v>240</v>
      </c>
      <c r="C24" s="58" t="s">
        <v>46</v>
      </c>
      <c r="D24" s="59" t="s">
        <v>52</v>
      </c>
      <c r="E24" s="32">
        <v>60</v>
      </c>
      <c r="F24" s="25"/>
      <c r="G24" s="22"/>
      <c r="H24" s="46"/>
    </row>
    <row r="25" spans="1:8" ht="79.5" customHeight="1" thickBot="1">
      <c r="A25" s="55" t="s">
        <v>24</v>
      </c>
      <c r="B25" s="83" t="s">
        <v>241</v>
      </c>
      <c r="C25" s="17" t="s">
        <v>46</v>
      </c>
      <c r="D25" s="31" t="s">
        <v>52</v>
      </c>
      <c r="E25" s="31">
        <v>140</v>
      </c>
      <c r="F25" s="22"/>
      <c r="G25" s="80"/>
      <c r="H25" s="46"/>
    </row>
    <row r="26" spans="1:8" ht="15.75">
      <c r="A26" s="64"/>
      <c r="B26" s="43" t="s">
        <v>48</v>
      </c>
      <c r="C26" s="43"/>
      <c r="D26" s="64"/>
      <c r="E26" s="84"/>
      <c r="F26" s="66"/>
      <c r="G26" s="53">
        <f>SUM(G14:G25)</f>
        <v>0</v>
      </c>
    </row>
    <row r="27" spans="1:8" ht="15.75">
      <c r="A27" s="64"/>
      <c r="B27" s="43"/>
      <c r="C27" s="43"/>
      <c r="D27" s="64"/>
      <c r="E27" s="118"/>
      <c r="F27" s="66"/>
      <c r="G27" s="120"/>
    </row>
    <row r="28" spans="1:8" ht="15.75">
      <c r="B28" s="131" t="s">
        <v>49</v>
      </c>
      <c r="C28" s="131"/>
      <c r="D28" s="131"/>
      <c r="E28" s="131"/>
      <c r="F28" s="131"/>
      <c r="G28" s="131"/>
    </row>
    <row r="29" spans="1:8">
      <c r="A29" s="56" t="s">
        <v>60</v>
      </c>
      <c r="F29" s="34"/>
    </row>
    <row r="30" spans="1:8" ht="15.75">
      <c r="A30" s="64"/>
    </row>
    <row r="31" spans="1:8" ht="15.75">
      <c r="A31" s="65"/>
    </row>
    <row r="32" spans="1:8">
      <c r="B32" s="2"/>
      <c r="C32" s="2"/>
    </row>
    <row r="36" spans="5:7" ht="15.75">
      <c r="E36" s="84" t="s">
        <v>35</v>
      </c>
      <c r="F36" s="16"/>
      <c r="G36" s="16"/>
    </row>
    <row r="37" spans="5:7">
      <c r="E37" s="36"/>
      <c r="F37" s="2" t="s">
        <v>36</v>
      </c>
      <c r="G37" s="2"/>
    </row>
  </sheetData>
  <mergeCells count="4">
    <mergeCell ref="B28:G28"/>
    <mergeCell ref="B9:G9"/>
    <mergeCell ref="B10:G10"/>
    <mergeCell ref="A11:G11"/>
  </mergeCells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5"/>
  <sheetViews>
    <sheetView view="pageBreakPreview" topLeftCell="A6" zoomScale="60" workbookViewId="0">
      <selection activeCell="M43" sqref="M43:N58"/>
    </sheetView>
  </sheetViews>
  <sheetFormatPr defaultRowHeight="15"/>
  <cols>
    <col min="1" max="1" width="4" style="29" customWidth="1"/>
    <col min="2" max="2" width="19.140625" style="29" customWidth="1"/>
    <col min="3" max="3" width="23.85546875" style="29" customWidth="1"/>
    <col min="4" max="4" width="27.28515625" style="29" customWidth="1"/>
    <col min="5" max="5" width="17.85546875" style="29" customWidth="1"/>
    <col min="6" max="6" width="18" style="29" customWidth="1"/>
    <col min="7" max="16384" width="9.140625" style="29"/>
  </cols>
  <sheetData>
    <row r="2" spans="1:6">
      <c r="A2" s="77"/>
      <c r="B2" s="77"/>
      <c r="C2" s="77"/>
    </row>
    <row r="3" spans="1:6">
      <c r="A3" s="77"/>
      <c r="B3" s="77"/>
      <c r="C3" s="77"/>
    </row>
    <row r="4" spans="1:6">
      <c r="A4" s="77"/>
      <c r="B4" s="77"/>
      <c r="C4" s="77"/>
    </row>
    <row r="5" spans="1:6" ht="15.75">
      <c r="A5" s="78" t="s">
        <v>245</v>
      </c>
      <c r="B5" s="77"/>
      <c r="C5" s="77"/>
    </row>
    <row r="6" spans="1:6">
      <c r="A6" s="79" t="s">
        <v>246</v>
      </c>
      <c r="B6" s="77"/>
      <c r="C6" s="77"/>
    </row>
    <row r="7" spans="1:6">
      <c r="A7" s="79"/>
      <c r="B7" s="77"/>
      <c r="C7" s="77"/>
    </row>
    <row r="8" spans="1:6" ht="18.75">
      <c r="A8" s="77"/>
      <c r="B8" s="127" t="s">
        <v>195</v>
      </c>
      <c r="C8" s="127"/>
      <c r="D8" s="127"/>
      <c r="E8" s="127"/>
      <c r="F8" s="127"/>
    </row>
    <row r="9" spans="1:6" ht="15.75">
      <c r="A9" s="77"/>
      <c r="B9" s="137" t="s">
        <v>247</v>
      </c>
      <c r="C9" s="137"/>
      <c r="D9" s="137"/>
      <c r="E9" s="137"/>
      <c r="F9" s="137"/>
    </row>
    <row r="10" spans="1:6" ht="19.5" customHeight="1">
      <c r="A10" s="122" t="s">
        <v>248</v>
      </c>
      <c r="B10" s="122"/>
      <c r="C10" s="122"/>
      <c r="D10" s="122"/>
      <c r="E10" s="122"/>
      <c r="F10" s="122"/>
    </row>
    <row r="11" spans="1:6" ht="70.5" customHeight="1">
      <c r="A11" s="31" t="s">
        <v>0</v>
      </c>
      <c r="B11" s="85" t="s">
        <v>1</v>
      </c>
      <c r="C11" s="85" t="s">
        <v>2</v>
      </c>
      <c r="D11" s="74" t="s">
        <v>43</v>
      </c>
      <c r="E11" s="22" t="s">
        <v>40</v>
      </c>
      <c r="F11" s="22" t="s">
        <v>41</v>
      </c>
    </row>
    <row r="12" spans="1:6" ht="15.75">
      <c r="A12" s="76">
        <v>1</v>
      </c>
      <c r="B12" s="85">
        <v>2</v>
      </c>
      <c r="C12" s="85">
        <v>3</v>
      </c>
      <c r="D12" s="85">
        <v>4</v>
      </c>
      <c r="E12" s="85">
        <v>5</v>
      </c>
      <c r="F12" s="62">
        <v>6</v>
      </c>
    </row>
    <row r="13" spans="1:6" ht="47.25" customHeight="1">
      <c r="A13" s="76" t="s">
        <v>3</v>
      </c>
      <c r="B13" s="85" t="s">
        <v>249</v>
      </c>
      <c r="C13" s="85" t="s">
        <v>52</v>
      </c>
      <c r="D13" s="85">
        <v>130</v>
      </c>
      <c r="E13" s="85">
        <v>11</v>
      </c>
      <c r="F13" s="62">
        <v>1430</v>
      </c>
    </row>
    <row r="14" spans="1:6" ht="15.75">
      <c r="A14" s="1"/>
      <c r="B14" s="43" t="s">
        <v>48</v>
      </c>
      <c r="C14" s="64"/>
      <c r="D14" s="84"/>
      <c r="E14" s="66"/>
      <c r="F14" s="53">
        <v>1430</v>
      </c>
    </row>
    <row r="15" spans="1:6" ht="15.75">
      <c r="A15" s="1"/>
      <c r="B15" s="43"/>
      <c r="C15" s="64"/>
      <c r="D15" s="118"/>
      <c r="E15" s="66"/>
      <c r="F15" s="120"/>
    </row>
    <row r="16" spans="1:6" ht="15.75">
      <c r="A16"/>
      <c r="B16" s="131" t="s">
        <v>262</v>
      </c>
      <c r="C16" s="131"/>
      <c r="D16" s="131"/>
      <c r="E16" s="131"/>
      <c r="F16" s="131"/>
    </row>
    <row r="17" spans="1:7" ht="15.75">
      <c r="A17" s="114" t="s">
        <v>263</v>
      </c>
      <c r="B17" s="114"/>
      <c r="C17" s="114"/>
      <c r="D17" s="114"/>
      <c r="E17" s="114"/>
      <c r="F17" s="114"/>
      <c r="G17" s="44"/>
    </row>
    <row r="18" spans="1:7" ht="15.75">
      <c r="A18" s="114"/>
      <c r="B18" s="114"/>
      <c r="C18" s="114"/>
      <c r="D18" s="114"/>
      <c r="E18" s="114"/>
      <c r="F18" s="114"/>
      <c r="G18" s="44"/>
    </row>
    <row r="19" spans="1:7" ht="15.75">
      <c r="A19" s="114"/>
      <c r="B19" s="114"/>
      <c r="C19" s="114"/>
      <c r="D19" s="114"/>
      <c r="E19" s="114"/>
      <c r="F19" s="114"/>
      <c r="G19" s="44"/>
    </row>
    <row r="20" spans="1:7" ht="15.75">
      <c r="A20" s="43"/>
      <c r="B20" s="43"/>
      <c r="C20" s="64"/>
      <c r="D20" s="84"/>
      <c r="E20" s="27"/>
      <c r="F20" s="23"/>
    </row>
    <row r="21" spans="1:7" ht="15.75">
      <c r="A21" s="54"/>
      <c r="B21" s="43"/>
      <c r="C21" s="64"/>
      <c r="D21" s="84"/>
      <c r="E21" s="27"/>
      <c r="F21" s="23"/>
    </row>
    <row r="22" spans="1:7" ht="15.75">
      <c r="A22" s="43"/>
      <c r="B22" s="43"/>
      <c r="C22" s="64"/>
      <c r="D22" s="84"/>
      <c r="E22" s="27"/>
      <c r="F22" s="23"/>
    </row>
    <row r="24" spans="1:7" ht="15.75">
      <c r="D24" s="54" t="s">
        <v>35</v>
      </c>
      <c r="E24" s="43"/>
      <c r="F24" s="64"/>
    </row>
    <row r="25" spans="1:7" ht="15.75">
      <c r="D25" s="43"/>
      <c r="E25" s="43" t="s">
        <v>36</v>
      </c>
      <c r="F25" s="64"/>
    </row>
  </sheetData>
  <mergeCells count="4">
    <mergeCell ref="A10:F10"/>
    <mergeCell ref="B16:F16"/>
    <mergeCell ref="B8:F8"/>
    <mergeCell ref="B9:F9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5:G41"/>
  <sheetViews>
    <sheetView view="pageBreakPreview" topLeftCell="A22" zoomScale="60" workbookViewId="0">
      <selection activeCell="H33" sqref="H33"/>
    </sheetView>
  </sheetViews>
  <sheetFormatPr defaultRowHeight="15"/>
  <cols>
    <col min="1" max="1" width="4.42578125" style="36" customWidth="1"/>
    <col min="2" max="2" width="27.42578125" style="16" customWidth="1"/>
    <col min="3" max="3" width="5.140625" style="35" customWidth="1"/>
    <col min="4" max="4" width="27.5703125" style="29" customWidth="1"/>
    <col min="5" max="5" width="19.42578125" style="24" customWidth="1"/>
    <col min="6" max="6" width="16.42578125" style="20" customWidth="1"/>
    <col min="7" max="7" width="27.42578125" customWidth="1"/>
  </cols>
  <sheetData>
    <row r="5" spans="1:7" ht="15.75">
      <c r="B5" s="88" t="s">
        <v>193</v>
      </c>
    </row>
    <row r="6" spans="1:7">
      <c r="B6" s="89" t="s">
        <v>194</v>
      </c>
    </row>
    <row r="9" spans="1:7" ht="18.75">
      <c r="B9" s="127" t="s">
        <v>37</v>
      </c>
      <c r="C9" s="127"/>
      <c r="D9" s="127"/>
      <c r="E9" s="127"/>
      <c r="F9" s="127"/>
    </row>
    <row r="10" spans="1:7" ht="16.5" thickBot="1">
      <c r="B10" s="134" t="s">
        <v>38</v>
      </c>
      <c r="C10" s="134"/>
      <c r="D10" s="134"/>
      <c r="E10" s="134"/>
      <c r="F10" s="134"/>
    </row>
    <row r="11" spans="1:7" ht="19.5" customHeight="1" thickBot="1">
      <c r="A11" s="135" t="s">
        <v>267</v>
      </c>
      <c r="B11" s="136"/>
      <c r="C11" s="136"/>
      <c r="D11" s="136"/>
      <c r="E11" s="136"/>
      <c r="F11" s="136"/>
      <c r="G11" s="109"/>
    </row>
    <row r="12" spans="1:7" ht="50.25" customHeight="1" thickBot="1">
      <c r="A12" s="55" t="s">
        <v>0</v>
      </c>
      <c r="B12" s="8" t="s">
        <v>1</v>
      </c>
      <c r="C12" s="33" t="s">
        <v>2</v>
      </c>
      <c r="D12" s="30" t="s">
        <v>43</v>
      </c>
      <c r="E12" s="21" t="s">
        <v>40</v>
      </c>
      <c r="F12" s="21" t="s">
        <v>41</v>
      </c>
      <c r="G12" s="6"/>
    </row>
    <row r="13" spans="1:7" ht="16.5" thickBot="1">
      <c r="A13" s="18">
        <v>1</v>
      </c>
      <c r="B13" s="9">
        <v>2</v>
      </c>
      <c r="C13" s="41">
        <v>3</v>
      </c>
      <c r="D13" s="31">
        <v>4</v>
      </c>
      <c r="E13" s="28">
        <v>5</v>
      </c>
      <c r="F13" s="28">
        <v>6</v>
      </c>
      <c r="G13" s="5"/>
    </row>
    <row r="14" spans="1:7" ht="82.5" customHeight="1" thickBot="1">
      <c r="A14" s="68" t="s">
        <v>3</v>
      </c>
      <c r="B14" s="49" t="s">
        <v>61</v>
      </c>
      <c r="C14" s="31" t="s">
        <v>52</v>
      </c>
      <c r="D14" s="31">
        <v>40</v>
      </c>
      <c r="E14" s="22"/>
      <c r="F14" s="22"/>
      <c r="G14" s="10"/>
    </row>
    <row r="15" spans="1:7" ht="50.25" customHeight="1" thickBot="1">
      <c r="A15" s="55" t="s">
        <v>6</v>
      </c>
      <c r="B15" s="15" t="s">
        <v>62</v>
      </c>
      <c r="C15" s="31" t="s">
        <v>52</v>
      </c>
      <c r="D15" s="31">
        <v>910</v>
      </c>
      <c r="E15" s="22"/>
      <c r="F15" s="22"/>
      <c r="G15" s="5"/>
    </row>
    <row r="16" spans="1:7" ht="50.25" customHeight="1" thickBot="1">
      <c r="A16" s="55" t="s">
        <v>9</v>
      </c>
      <c r="B16" s="15" t="s">
        <v>63</v>
      </c>
      <c r="C16" s="31" t="s">
        <v>52</v>
      </c>
      <c r="D16" s="18">
        <v>910</v>
      </c>
      <c r="E16" s="19"/>
      <c r="F16" s="22"/>
      <c r="G16" s="7"/>
    </row>
    <row r="17" spans="1:7" ht="157.5" customHeight="1" thickBot="1">
      <c r="A17" s="55" t="s">
        <v>11</v>
      </c>
      <c r="B17" s="15" t="s">
        <v>74</v>
      </c>
      <c r="C17" s="31" t="s">
        <v>52</v>
      </c>
      <c r="D17" s="32">
        <v>40</v>
      </c>
      <c r="E17" s="25"/>
      <c r="F17" s="22"/>
      <c r="G17" s="7"/>
    </row>
    <row r="18" spans="1:7" ht="129" customHeight="1">
      <c r="A18" s="32" t="s">
        <v>13</v>
      </c>
      <c r="B18" s="116" t="s">
        <v>75</v>
      </c>
      <c r="C18" s="31" t="s">
        <v>52</v>
      </c>
      <c r="D18" s="32">
        <v>40</v>
      </c>
      <c r="E18" s="25"/>
      <c r="F18" s="22"/>
      <c r="G18" s="7"/>
    </row>
    <row r="19" spans="1:7" ht="63.75" thickBot="1">
      <c r="A19" s="55" t="s">
        <v>15</v>
      </c>
      <c r="B19" s="15" t="s">
        <v>64</v>
      </c>
      <c r="C19" s="31" t="s">
        <v>52</v>
      </c>
      <c r="D19" s="31">
        <v>245</v>
      </c>
      <c r="E19" s="22"/>
      <c r="F19" s="22"/>
      <c r="G19" s="5"/>
    </row>
    <row r="20" spans="1:7" ht="46.5" customHeight="1" thickBot="1">
      <c r="A20" s="68" t="s">
        <v>16</v>
      </c>
      <c r="B20" s="49" t="s">
        <v>65</v>
      </c>
      <c r="C20" s="31" t="s">
        <v>52</v>
      </c>
      <c r="D20" s="31">
        <v>245</v>
      </c>
      <c r="E20" s="22"/>
      <c r="F20" s="22"/>
      <c r="G20" s="10"/>
    </row>
    <row r="21" spans="1:7" ht="95.25" thickBot="1">
      <c r="A21" s="55" t="s">
        <v>18</v>
      </c>
      <c r="B21" s="15" t="s">
        <v>66</v>
      </c>
      <c r="C21" s="31" t="s">
        <v>52</v>
      </c>
      <c r="D21" s="33">
        <v>700</v>
      </c>
      <c r="E21" s="26"/>
      <c r="F21" s="22"/>
      <c r="G21" s="5"/>
    </row>
    <row r="22" spans="1:7" ht="64.5" customHeight="1" thickBot="1">
      <c r="A22" s="55" t="s">
        <v>19</v>
      </c>
      <c r="B22" s="15" t="s">
        <v>67</v>
      </c>
      <c r="C22" s="31" t="s">
        <v>52</v>
      </c>
      <c r="D22" s="32">
        <v>245</v>
      </c>
      <c r="E22" s="25"/>
      <c r="F22" s="22"/>
      <c r="G22" s="7"/>
    </row>
    <row r="23" spans="1:7" ht="63.75" thickBot="1">
      <c r="A23" s="55" t="s">
        <v>20</v>
      </c>
      <c r="B23" s="15" t="s">
        <v>68</v>
      </c>
      <c r="C23" s="31" t="s">
        <v>52</v>
      </c>
      <c r="D23" s="33">
        <v>30</v>
      </c>
      <c r="E23" s="26"/>
      <c r="F23" s="22"/>
      <c r="G23" s="5"/>
    </row>
    <row r="24" spans="1:7" ht="50.25" customHeight="1" thickBot="1">
      <c r="A24" s="55" t="s">
        <v>22</v>
      </c>
      <c r="B24" s="15" t="s">
        <v>69</v>
      </c>
      <c r="C24" s="31" t="s">
        <v>52</v>
      </c>
      <c r="D24" s="33">
        <v>245</v>
      </c>
      <c r="E24" s="26"/>
      <c r="F24" s="22"/>
      <c r="G24" s="5"/>
    </row>
    <row r="25" spans="1:7" ht="67.5" customHeight="1" thickBot="1">
      <c r="A25" s="55" t="s">
        <v>24</v>
      </c>
      <c r="B25" s="15" t="s">
        <v>70</v>
      </c>
      <c r="C25" s="31" t="s">
        <v>52</v>
      </c>
      <c r="D25" s="32">
        <v>245</v>
      </c>
      <c r="E25" s="25"/>
      <c r="F25" s="22"/>
      <c r="G25" s="7"/>
    </row>
    <row r="26" spans="1:7" ht="48" customHeight="1" thickBot="1">
      <c r="A26" s="55" t="s">
        <v>26</v>
      </c>
      <c r="B26" s="15" t="s">
        <v>71</v>
      </c>
      <c r="C26" s="31" t="s">
        <v>52</v>
      </c>
      <c r="D26" s="32">
        <v>30</v>
      </c>
      <c r="E26" s="25"/>
      <c r="F26" s="22"/>
      <c r="G26" s="7"/>
    </row>
    <row r="27" spans="1:7" ht="47.25" customHeight="1" thickBot="1">
      <c r="A27" s="55" t="s">
        <v>28</v>
      </c>
      <c r="B27" s="15" t="s">
        <v>72</v>
      </c>
      <c r="C27" s="31" t="s">
        <v>52</v>
      </c>
      <c r="D27" s="32">
        <v>30</v>
      </c>
      <c r="E27" s="25"/>
      <c r="F27" s="22"/>
      <c r="G27" s="7"/>
    </row>
    <row r="28" spans="1:7" ht="51" customHeight="1" thickBot="1">
      <c r="A28" s="55" t="s">
        <v>30</v>
      </c>
      <c r="B28" s="15" t="s">
        <v>73</v>
      </c>
      <c r="C28" s="31" t="s">
        <v>52</v>
      </c>
      <c r="D28" s="31">
        <v>30</v>
      </c>
      <c r="E28" s="22"/>
      <c r="F28" s="22"/>
      <c r="G28" s="10"/>
    </row>
    <row r="29" spans="1:7" ht="15.75">
      <c r="A29" s="64"/>
      <c r="B29" s="43" t="s">
        <v>48</v>
      </c>
      <c r="C29" s="64"/>
      <c r="D29" s="84"/>
      <c r="E29" s="66"/>
      <c r="F29" s="53">
        <f>SUM(F14:F28)</f>
        <v>0</v>
      </c>
    </row>
    <row r="30" spans="1:7" ht="15.75">
      <c r="A30" s="64"/>
      <c r="B30" s="43"/>
      <c r="C30" s="64"/>
      <c r="D30" s="118"/>
      <c r="E30" s="66"/>
      <c r="F30" s="120"/>
    </row>
    <row r="31" spans="1:7" ht="15.75">
      <c r="B31" s="131" t="s">
        <v>49</v>
      </c>
      <c r="C31" s="131"/>
      <c r="D31" s="131"/>
      <c r="E31" s="131"/>
      <c r="F31" s="131"/>
    </row>
    <row r="32" spans="1:7" ht="15.75">
      <c r="A32" s="121" t="s">
        <v>266</v>
      </c>
      <c r="B32" s="121"/>
      <c r="C32" s="121"/>
      <c r="D32" s="121"/>
      <c r="E32" s="121"/>
      <c r="F32" s="121"/>
      <c r="G32" s="121"/>
    </row>
    <row r="33" spans="1:6" ht="15.75">
      <c r="A33" s="64"/>
      <c r="C33" s="36"/>
      <c r="D33" s="34"/>
      <c r="E33" s="27"/>
      <c r="F33" s="23"/>
    </row>
    <row r="34" spans="1:6" ht="15.75">
      <c r="A34" s="84"/>
      <c r="C34" s="36"/>
      <c r="D34" s="34"/>
      <c r="E34" s="27"/>
      <c r="F34" s="23"/>
    </row>
    <row r="35" spans="1:6">
      <c r="B35" s="2"/>
      <c r="C35" s="36"/>
      <c r="D35" s="34"/>
      <c r="E35" s="27"/>
      <c r="F35" s="23"/>
    </row>
    <row r="36" spans="1:6">
      <c r="C36" s="36"/>
      <c r="D36" s="34"/>
      <c r="E36" s="27"/>
      <c r="F36" s="23"/>
    </row>
    <row r="37" spans="1:6">
      <c r="C37" s="36"/>
      <c r="D37" s="34"/>
      <c r="E37" s="27"/>
      <c r="F37" s="23"/>
    </row>
    <row r="40" spans="1:6" ht="15.75">
      <c r="D40" s="57" t="s">
        <v>35</v>
      </c>
      <c r="E40" s="16"/>
      <c r="F40" s="16"/>
    </row>
    <row r="41" spans="1:6" ht="15.75">
      <c r="D41" s="35"/>
      <c r="E41" s="43" t="s">
        <v>36</v>
      </c>
      <c r="F41" s="2"/>
    </row>
  </sheetData>
  <mergeCells count="5">
    <mergeCell ref="A32:G32"/>
    <mergeCell ref="B31:F31"/>
    <mergeCell ref="B9:F9"/>
    <mergeCell ref="B10:F10"/>
    <mergeCell ref="A11:F11"/>
  </mergeCells>
  <pageMargins left="0.7" right="0.7" top="0.75" bottom="0.75" header="0.3" footer="0.3"/>
  <pageSetup paperSize="9"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5:H28"/>
  <sheetViews>
    <sheetView view="pageBreakPreview" topLeftCell="A13" zoomScale="60" workbookViewId="0">
      <selection activeCell="A17" sqref="A17:XFD17"/>
    </sheetView>
  </sheetViews>
  <sheetFormatPr defaultRowHeight="15.75"/>
  <cols>
    <col min="1" max="1" width="4.42578125" style="16" customWidth="1"/>
    <col min="2" max="2" width="26.85546875" style="43" customWidth="1"/>
    <col min="3" max="3" width="19" style="39" customWidth="1"/>
    <col min="4" max="4" width="5.140625" style="36" customWidth="1"/>
    <col min="5" max="5" width="27.5703125" style="34" customWidth="1"/>
    <col min="6" max="6" width="19.42578125" style="27" customWidth="1"/>
    <col min="7" max="7" width="16.42578125" style="23" customWidth="1"/>
    <col min="8" max="8" width="27.42578125" style="16" customWidth="1"/>
    <col min="9" max="16384" width="9.140625" style="16"/>
  </cols>
  <sheetData>
    <row r="5" spans="1:8">
      <c r="B5" s="1" t="s">
        <v>193</v>
      </c>
      <c r="C5"/>
    </row>
    <row r="6" spans="1:8" ht="15">
      <c r="B6" s="73" t="s">
        <v>194</v>
      </c>
      <c r="C6"/>
    </row>
    <row r="8" spans="1:8" ht="18.75" customHeight="1">
      <c r="B8" s="127" t="s">
        <v>37</v>
      </c>
      <c r="C8" s="127"/>
      <c r="D8" s="127"/>
      <c r="E8" s="127"/>
      <c r="F8" s="127"/>
      <c r="G8" s="127"/>
    </row>
    <row r="9" spans="1:8">
      <c r="B9" s="133" t="s">
        <v>38</v>
      </c>
      <c r="C9" s="133"/>
      <c r="D9" s="133"/>
      <c r="E9" s="133"/>
      <c r="F9" s="133"/>
      <c r="G9" s="133"/>
      <c r="H9" s="45"/>
    </row>
    <row r="10" spans="1:8" ht="18.75" customHeight="1">
      <c r="A10" s="132" t="s">
        <v>253</v>
      </c>
      <c r="B10" s="132"/>
      <c r="C10" s="132"/>
      <c r="D10" s="132"/>
      <c r="E10" s="132"/>
      <c r="F10" s="132"/>
      <c r="G10" s="132"/>
      <c r="H10" s="42"/>
    </row>
    <row r="11" spans="1:8" ht="50.25" customHeight="1" thickBot="1">
      <c r="A11" s="4" t="s">
        <v>0</v>
      </c>
      <c r="B11" s="8" t="s">
        <v>1</v>
      </c>
      <c r="C11" s="37" t="s">
        <v>42</v>
      </c>
      <c r="D11" s="33" t="s">
        <v>2</v>
      </c>
      <c r="E11" s="30" t="s">
        <v>43</v>
      </c>
      <c r="F11" s="21" t="s">
        <v>40</v>
      </c>
      <c r="G11" s="21" t="s">
        <v>41</v>
      </c>
      <c r="H11" s="46"/>
    </row>
    <row r="12" spans="1:8" ht="16.5" thickBot="1">
      <c r="A12" s="13">
        <v>1</v>
      </c>
      <c r="B12" s="9">
        <v>2</v>
      </c>
      <c r="C12" s="38">
        <v>3</v>
      </c>
      <c r="D12" s="41">
        <v>4</v>
      </c>
      <c r="E12" s="31">
        <v>5</v>
      </c>
      <c r="F12" s="28">
        <v>6</v>
      </c>
      <c r="G12" s="28">
        <v>7</v>
      </c>
      <c r="H12" s="47"/>
    </row>
    <row r="13" spans="1:8" ht="111" customHeight="1" thickBot="1">
      <c r="A13" s="48" t="s">
        <v>3</v>
      </c>
      <c r="B13" s="81" t="s">
        <v>250</v>
      </c>
      <c r="C13" s="50" t="s">
        <v>59</v>
      </c>
      <c r="D13" s="51" t="s">
        <v>52</v>
      </c>
      <c r="E13" s="51">
        <v>110</v>
      </c>
      <c r="F13" s="51"/>
      <c r="G13" s="22"/>
      <c r="H13" s="52"/>
    </row>
    <row r="14" spans="1:8" ht="111" thickBot="1">
      <c r="A14" s="4" t="s">
        <v>6</v>
      </c>
      <c r="B14" s="82" t="s">
        <v>251</v>
      </c>
      <c r="C14" s="50" t="s">
        <v>59</v>
      </c>
      <c r="D14" s="33" t="s">
        <v>52</v>
      </c>
      <c r="E14" s="33">
        <v>80</v>
      </c>
      <c r="F14" s="33"/>
      <c r="G14" s="22"/>
      <c r="H14" s="47"/>
    </row>
    <row r="15" spans="1:8" ht="135" customHeight="1" thickBot="1">
      <c r="A15" s="4" t="s">
        <v>9</v>
      </c>
      <c r="B15" s="82" t="s">
        <v>252</v>
      </c>
      <c r="C15" s="50" t="s">
        <v>59</v>
      </c>
      <c r="D15" s="33" t="s">
        <v>52</v>
      </c>
      <c r="E15" s="33">
        <v>215</v>
      </c>
      <c r="F15" s="33"/>
      <c r="G15" s="22"/>
      <c r="H15" s="46"/>
    </row>
    <row r="16" spans="1:8">
      <c r="A16" s="43"/>
      <c r="B16" s="43" t="s">
        <v>48</v>
      </c>
      <c r="G16" s="53">
        <f>SUM(G13:G15)</f>
        <v>0</v>
      </c>
    </row>
    <row r="17" spans="1:8">
      <c r="A17" s="43"/>
      <c r="G17" s="120"/>
    </row>
    <row r="18" spans="1:8">
      <c r="B18" s="131" t="s">
        <v>269</v>
      </c>
      <c r="C18" s="131"/>
      <c r="D18" s="131"/>
      <c r="E18" s="131"/>
      <c r="F18" s="131"/>
      <c r="G18" s="131"/>
    </row>
    <row r="19" spans="1:8">
      <c r="A19" s="2" t="s">
        <v>268</v>
      </c>
      <c r="F19" s="34"/>
    </row>
    <row r="20" spans="1:8">
      <c r="A20" s="43"/>
    </row>
    <row r="21" spans="1:8" s="36" customFormat="1">
      <c r="A21" s="54"/>
      <c r="B21" s="43"/>
      <c r="C21" s="39"/>
      <c r="E21" s="34"/>
      <c r="F21" s="27"/>
      <c r="G21" s="23"/>
      <c r="H21" s="16"/>
    </row>
    <row r="22" spans="1:8" s="36" customFormat="1">
      <c r="A22" s="16"/>
      <c r="B22" s="43"/>
      <c r="C22" s="40"/>
      <c r="E22" s="34"/>
      <c r="F22" s="27"/>
      <c r="G22" s="23"/>
      <c r="H22" s="16"/>
    </row>
    <row r="27" spans="1:8">
      <c r="E27" s="54" t="s">
        <v>270</v>
      </c>
      <c r="F27" s="43"/>
      <c r="G27" s="39"/>
    </row>
    <row r="28" spans="1:8">
      <c r="E28" s="16"/>
      <c r="F28" s="43" t="s">
        <v>36</v>
      </c>
      <c r="G28" s="40"/>
    </row>
  </sheetData>
  <mergeCells count="4">
    <mergeCell ref="A10:G10"/>
    <mergeCell ref="B18:G18"/>
    <mergeCell ref="B8:G8"/>
    <mergeCell ref="B9:G9"/>
  </mergeCells>
  <pageMargins left="0.7" right="0.7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5:G31"/>
  <sheetViews>
    <sheetView tabSelected="1" view="pageBreakPreview" topLeftCell="A10" zoomScale="60" workbookViewId="0">
      <selection activeCell="I23" sqref="I23"/>
    </sheetView>
  </sheetViews>
  <sheetFormatPr defaultRowHeight="15"/>
  <cols>
    <col min="1" max="1" width="4.42578125" style="16" customWidth="1"/>
    <col min="2" max="2" width="26.85546875" style="16" customWidth="1"/>
    <col min="3" max="3" width="5.140625" style="36" customWidth="1"/>
    <col min="4" max="4" width="27.5703125" style="34" customWidth="1"/>
    <col min="5" max="5" width="19.42578125" style="27" customWidth="1"/>
    <col min="6" max="6" width="16.42578125" style="23" customWidth="1"/>
    <col min="7" max="7" width="27.42578125" style="16" customWidth="1"/>
    <col min="8" max="16384" width="9.140625" style="16"/>
  </cols>
  <sheetData>
    <row r="5" spans="1:7" ht="15.75">
      <c r="B5" s="43" t="s">
        <v>193</v>
      </c>
    </row>
    <row r="6" spans="1:7">
      <c r="B6" s="2" t="s">
        <v>194</v>
      </c>
    </row>
    <row r="9" spans="1:7" ht="18.75">
      <c r="B9" s="127" t="s">
        <v>37</v>
      </c>
      <c r="C9" s="127"/>
      <c r="D9" s="127"/>
      <c r="E9" s="127"/>
      <c r="F9" s="127"/>
    </row>
    <row r="10" spans="1:7" ht="15.75">
      <c r="B10" s="133" t="s">
        <v>38</v>
      </c>
      <c r="C10" s="133"/>
      <c r="D10" s="133"/>
      <c r="E10" s="133"/>
      <c r="F10" s="133"/>
      <c r="G10" s="45"/>
    </row>
    <row r="11" spans="1:7" ht="18.75" customHeight="1">
      <c r="A11" s="132" t="s">
        <v>254</v>
      </c>
      <c r="B11" s="132"/>
      <c r="C11" s="132"/>
      <c r="D11" s="132"/>
      <c r="E11" s="132"/>
      <c r="F11" s="132"/>
      <c r="G11" s="42"/>
    </row>
    <row r="12" spans="1:7" ht="50.25" customHeight="1" thickBot="1">
      <c r="A12" s="4" t="s">
        <v>0</v>
      </c>
      <c r="B12" s="8" t="s">
        <v>1</v>
      </c>
      <c r="C12" s="33" t="s">
        <v>2</v>
      </c>
      <c r="D12" s="30" t="s">
        <v>43</v>
      </c>
      <c r="E12" s="21" t="s">
        <v>40</v>
      </c>
      <c r="F12" s="21" t="s">
        <v>41</v>
      </c>
      <c r="G12" s="46"/>
    </row>
    <row r="13" spans="1:7" ht="16.5" thickBot="1">
      <c r="A13" s="13">
        <v>1</v>
      </c>
      <c r="B13" s="9">
        <v>2</v>
      </c>
      <c r="C13" s="41">
        <v>3</v>
      </c>
      <c r="D13" s="31">
        <v>4</v>
      </c>
      <c r="E13" s="28">
        <v>5</v>
      </c>
      <c r="F13" s="28">
        <v>6</v>
      </c>
      <c r="G13" s="47"/>
    </row>
    <row r="14" spans="1:7" ht="111" customHeight="1" thickBot="1">
      <c r="A14" s="48" t="s">
        <v>3</v>
      </c>
      <c r="B14" s="81" t="s">
        <v>255</v>
      </c>
      <c r="C14" s="51" t="s">
        <v>52</v>
      </c>
      <c r="D14" s="51">
        <v>700</v>
      </c>
      <c r="E14" s="51"/>
      <c r="F14" s="22"/>
      <c r="G14" s="52"/>
    </row>
    <row r="15" spans="1:7" ht="79.5" thickBot="1">
      <c r="A15" s="4" t="s">
        <v>6</v>
      </c>
      <c r="B15" s="82" t="s">
        <v>256</v>
      </c>
      <c r="C15" s="33" t="s">
        <v>52</v>
      </c>
      <c r="D15" s="33">
        <v>700</v>
      </c>
      <c r="E15" s="33"/>
      <c r="F15" s="22"/>
      <c r="G15" s="47"/>
    </row>
    <row r="16" spans="1:7" ht="135" customHeight="1" thickBot="1">
      <c r="A16" s="4" t="s">
        <v>9</v>
      </c>
      <c r="B16" s="82" t="s">
        <v>257</v>
      </c>
      <c r="C16" s="33" t="s">
        <v>52</v>
      </c>
      <c r="D16" s="33">
        <v>700</v>
      </c>
      <c r="E16" s="33"/>
      <c r="F16" s="22"/>
      <c r="G16" s="46"/>
    </row>
    <row r="17" spans="1:7" ht="141" customHeight="1" thickBot="1">
      <c r="A17" s="4" t="s">
        <v>11</v>
      </c>
      <c r="B17" s="82" t="s">
        <v>258</v>
      </c>
      <c r="C17" s="33" t="s">
        <v>52</v>
      </c>
      <c r="D17" s="33">
        <v>700</v>
      </c>
      <c r="E17" s="33"/>
      <c r="F17" s="22"/>
      <c r="G17" s="46"/>
    </row>
    <row r="18" spans="1:7" ht="15.75">
      <c r="A18" s="43"/>
      <c r="B18" s="43" t="s">
        <v>48</v>
      </c>
      <c r="C18" s="64"/>
      <c r="D18" s="84"/>
      <c r="E18" s="66"/>
      <c r="F18" s="53">
        <f>SUM(F14:F17)</f>
        <v>0</v>
      </c>
    </row>
    <row r="19" spans="1:7" ht="15.75">
      <c r="A19" s="43"/>
      <c r="B19" s="43"/>
      <c r="C19" s="64"/>
      <c r="D19" s="118"/>
      <c r="E19" s="66"/>
      <c r="F19" s="120"/>
    </row>
    <row r="20" spans="1:7" ht="15.75">
      <c r="B20" s="131" t="s">
        <v>272</v>
      </c>
      <c r="C20" s="131"/>
      <c r="D20" s="131"/>
      <c r="E20" s="131"/>
      <c r="F20" s="131"/>
    </row>
    <row r="21" spans="1:7" ht="15.75">
      <c r="A21" s="43" t="s">
        <v>271</v>
      </c>
      <c r="B21" s="1"/>
      <c r="C21" s="64"/>
      <c r="D21" s="84"/>
      <c r="E21" s="84"/>
      <c r="F21" s="117"/>
    </row>
    <row r="22" spans="1:7" ht="15.75">
      <c r="A22" s="43"/>
    </row>
    <row r="23" spans="1:7" s="36" customFormat="1" ht="15.75">
      <c r="A23" s="54"/>
      <c r="B23" s="16"/>
      <c r="D23" s="34"/>
      <c r="E23" s="27"/>
      <c r="F23" s="23"/>
      <c r="G23" s="16"/>
    </row>
    <row r="24" spans="1:7" s="36" customFormat="1">
      <c r="A24" s="16"/>
      <c r="B24" s="2"/>
      <c r="D24" s="34"/>
      <c r="E24" s="27"/>
      <c r="F24" s="23"/>
      <c r="G24" s="16"/>
    </row>
    <row r="30" spans="1:7" ht="15.75">
      <c r="D30" s="54" t="s">
        <v>35</v>
      </c>
      <c r="E30" s="16"/>
      <c r="F30" s="39"/>
    </row>
    <row r="31" spans="1:7">
      <c r="D31" s="16"/>
      <c r="E31" s="2" t="s">
        <v>36</v>
      </c>
      <c r="F31" s="40"/>
    </row>
  </sheetData>
  <mergeCells count="4">
    <mergeCell ref="A11:F11"/>
    <mergeCell ref="B20:F20"/>
    <mergeCell ref="B9:F9"/>
    <mergeCell ref="B10:F10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pakiet I art.suche spoż.</vt:lpstr>
      <vt:lpstr>pakiet II ŚWIEŻE OWOCE I WARZYW</vt:lpstr>
      <vt:lpstr>pakiet III mrożone warzywa i ow</vt:lpstr>
      <vt:lpstr>pakiet IV MROŻONE RYBY</vt:lpstr>
      <vt:lpstr>pakiet V NABIAŁ </vt:lpstr>
      <vt:lpstr>pakiet VI jaja</vt:lpstr>
      <vt:lpstr>pakiet VII świeże mięso</vt:lpstr>
      <vt:lpstr>pakiet VIII PIECZYWO</vt:lpstr>
      <vt:lpstr>pakiet IX GARMAŻERKA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2025-11-03T10:37:15Z</dcterms:modified>
</cp:coreProperties>
</file>